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30" windowWidth="15480" windowHeight="11640" activeTab="0"/>
  </bookViews>
  <sheets>
    <sheet name="5.1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<sst xmlns="http://schemas.openxmlformats.org/spreadsheetml/2006/main" count="47" uniqueCount="25">
  <si>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 xml:space="preserve">Наименование 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</si>
  <si>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</si>
  <si>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ГУ по АО</t>
  </si>
  <si>
    <t>ГУ по КО</t>
  </si>
  <si>
    <t>ГУ по ВО</t>
  </si>
  <si>
    <t>1 квартал</t>
  </si>
  <si>
    <t>2 квартал</t>
  </si>
  <si>
    <t>3 квартал</t>
  </si>
  <si>
    <t>4 квартал</t>
  </si>
  <si>
    <t>3квартал</t>
  </si>
  <si>
    <t>4квартал</t>
  </si>
  <si>
    <t>2квартал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</si>
  <si>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</si>
  <si>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</si>
  <si>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</si>
  <si>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</si>
  <si>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</si>
  <si>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</si>
  <si>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 xml:space="preserve"> Заявки на подключение к системе горячего водоснабжения рассматриваются в рамках заявок на подключение к тепловой сети </t>
  </si>
  <si>
    <t>г. Архангельск</t>
  </si>
  <si>
    <t>ГУ по АО г. Северодвинск</t>
  </si>
  <si>
    <t>Показатель за 2011г.</t>
  </si>
  <si>
    <t>за 2011г.</t>
  </si>
  <si>
    <t>ГУ по ЯО 
Дзержинский, Кировский, Красноперекопский, Ленинский районы г. Ярославля</t>
  </si>
  <si>
    <t>ГУ по ЯО 
 Заволжский район г. Ярославля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</si>
</sst>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3" borderId="10" xfId="0" applyFill="1" applyBorder="1" applyAlignment="1">
      <alignment/>
    </xf>
    <xf numFmtId="0" fontId="0" fillId="10" borderId="11" xfId="0" applyFill="1" applyBorder="1" applyAlignment="1">
      <alignment vertical="center"/>
    </xf>
    <xf numFmtId="0" fontId="0" fillId="10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168" fontId="0" fillId="23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PageLayoutView="0" workbookViewId="0" topLeftCell="U1">
      <selection activeCell="AD20" sqref="AD20"/>
    </sheetView>
  </sheetViews>
  <sheetFormatPr defaultColWidth="9.140625" defaultRowHeight="15"/>
  <cols>
    <col min="1" max="1" width="41.140625" style="0" customWidth="1"/>
    <col min="2" max="2" width="23.421875" style="0" customWidth="1"/>
    <col min="3" max="3" width="9.421875" style="0" customWidth="1"/>
  </cols>
  <sheetData>
    <row r="1" spans="1:13" ht="15">
      <c r="A1" s="16" t="s">
        <v>1</v>
      </c>
      <c r="B1" s="17"/>
      <c r="M1" s="2"/>
    </row>
    <row r="2" spans="1:13" ht="15">
      <c r="A2" s="17"/>
      <c r="B2" s="17"/>
      <c r="M2" s="2"/>
    </row>
    <row r="3" ht="15">
      <c r="M3" s="2"/>
    </row>
    <row r="4" spans="1:13" ht="15">
      <c r="A4" s="3"/>
      <c r="B4" s="1"/>
      <c r="C4" s="2"/>
      <c r="M4" s="2"/>
    </row>
    <row r="5" spans="1:13" ht="15">
      <c r="A5" s="3"/>
      <c r="B5" s="1"/>
      <c r="C5" s="2"/>
      <c r="M5" s="2"/>
    </row>
    <row r="6" spans="1:13" ht="15">
      <c r="A6" s="3"/>
      <c r="B6" s="1"/>
      <c r="C6" s="2"/>
      <c r="M6" s="2"/>
    </row>
    <row r="7" spans="1:13" ht="15">
      <c r="A7" s="3"/>
      <c r="B7" s="1"/>
      <c r="C7" s="2"/>
      <c r="M7" s="2"/>
    </row>
    <row r="8" spans="1:13" ht="15">
      <c r="A8" s="3"/>
      <c r="B8" s="1"/>
      <c r="C8" s="2"/>
      <c r="M8" s="2"/>
    </row>
    <row r="9" ht="15">
      <c r="M9" s="2"/>
    </row>
    <row r="10" spans="3:32" ht="49.5" customHeight="1">
      <c r="C10" s="13" t="s">
        <v>23</v>
      </c>
      <c r="D10" s="14"/>
      <c r="E10" s="14"/>
      <c r="F10" s="14"/>
      <c r="G10" s="15"/>
      <c r="H10" s="13" t="s">
        <v>24</v>
      </c>
      <c r="I10" s="14"/>
      <c r="J10" s="14"/>
      <c r="K10" s="14"/>
      <c r="L10" s="15"/>
      <c r="M10" s="8"/>
      <c r="N10" s="9"/>
      <c r="O10" s="9" t="s">
        <v>2</v>
      </c>
      <c r="P10" s="9" t="s">
        <v>19</v>
      </c>
      <c r="Q10" s="10"/>
      <c r="R10" s="8"/>
      <c r="S10" s="9"/>
      <c r="T10" s="9" t="s">
        <v>20</v>
      </c>
      <c r="U10" s="9"/>
      <c r="V10" s="10"/>
      <c r="W10" s="8"/>
      <c r="X10" s="9"/>
      <c r="Y10" s="9" t="s">
        <v>3</v>
      </c>
      <c r="Z10" s="9"/>
      <c r="AA10" s="10"/>
      <c r="AB10" s="8"/>
      <c r="AC10" s="9"/>
      <c r="AD10" s="9" t="s">
        <v>4</v>
      </c>
      <c r="AE10" s="9"/>
      <c r="AF10" s="10"/>
    </row>
    <row r="11" spans="1:32" ht="15">
      <c r="A11" s="5" t="s">
        <v>0</v>
      </c>
      <c r="B11" s="5" t="s">
        <v>21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22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22</v>
      </c>
      <c r="M11" s="4" t="s">
        <v>5</v>
      </c>
      <c r="N11" s="4" t="s">
        <v>6</v>
      </c>
      <c r="O11" s="4" t="s">
        <v>9</v>
      </c>
      <c r="P11" s="4" t="s">
        <v>10</v>
      </c>
      <c r="Q11" s="4" t="s">
        <v>22</v>
      </c>
      <c r="R11" s="4" t="s">
        <v>5</v>
      </c>
      <c r="S11" s="4" t="s">
        <v>6</v>
      </c>
      <c r="T11" s="4" t="s">
        <v>7</v>
      </c>
      <c r="U11" s="4" t="s">
        <v>10</v>
      </c>
      <c r="V11" s="4" t="s">
        <v>22</v>
      </c>
      <c r="W11" s="4" t="s">
        <v>5</v>
      </c>
      <c r="X11" s="4" t="s">
        <v>6</v>
      </c>
      <c r="Y11" s="4" t="s">
        <v>9</v>
      </c>
      <c r="Z11" s="4" t="s">
        <v>10</v>
      </c>
      <c r="AA11" s="4" t="s">
        <v>22</v>
      </c>
      <c r="AB11" s="4" t="s">
        <v>5</v>
      </c>
      <c r="AC11" s="4" t="s">
        <v>11</v>
      </c>
      <c r="AD11" s="4" t="s">
        <v>9</v>
      </c>
      <c r="AE11" s="4" t="s">
        <v>10</v>
      </c>
      <c r="AF11" s="4" t="s">
        <v>22</v>
      </c>
    </row>
    <row r="12" spans="1:32" ht="45">
      <c r="A12" s="6" t="s">
        <v>12</v>
      </c>
      <c r="B12" s="7">
        <f>SUM(G12+Q12+V12+AA12+AF12)</f>
        <v>494</v>
      </c>
      <c r="C12" s="7">
        <v>65</v>
      </c>
      <c r="D12" s="7">
        <v>40</v>
      </c>
      <c r="E12" s="7">
        <v>47</v>
      </c>
      <c r="F12" s="7">
        <v>28</v>
      </c>
      <c r="G12" s="7">
        <f>SUM(C12:F12)</f>
        <v>180</v>
      </c>
      <c r="H12" s="7">
        <v>5</v>
      </c>
      <c r="I12" s="7">
        <v>6</v>
      </c>
      <c r="J12" s="7">
        <v>4</v>
      </c>
      <c r="K12" s="7">
        <v>1</v>
      </c>
      <c r="L12" s="7">
        <f>SUM(H12:K12)</f>
        <v>16</v>
      </c>
      <c r="M12" s="7">
        <v>42</v>
      </c>
      <c r="N12" s="7">
        <v>20</v>
      </c>
      <c r="O12" s="7">
        <v>31</v>
      </c>
      <c r="P12" s="7">
        <v>25</v>
      </c>
      <c r="Q12" s="7">
        <f>SUM(M12:P12)</f>
        <v>118</v>
      </c>
      <c r="R12" s="7">
        <v>16</v>
      </c>
      <c r="S12" s="7">
        <v>14</v>
      </c>
      <c r="T12" s="7">
        <v>15</v>
      </c>
      <c r="U12" s="7">
        <v>6</v>
      </c>
      <c r="V12" s="7">
        <f>SUM(R12:U12)</f>
        <v>51</v>
      </c>
      <c r="W12" s="7">
        <v>21</v>
      </c>
      <c r="X12" s="7">
        <v>17</v>
      </c>
      <c r="Y12" s="7">
        <v>22</v>
      </c>
      <c r="Z12" s="7">
        <v>16</v>
      </c>
      <c r="AA12" s="7">
        <f>SUM(W12:Z12)</f>
        <v>76</v>
      </c>
      <c r="AB12" s="7">
        <v>24</v>
      </c>
      <c r="AC12" s="7">
        <v>14</v>
      </c>
      <c r="AD12" s="7">
        <v>12</v>
      </c>
      <c r="AE12" s="7">
        <v>19</v>
      </c>
      <c r="AF12" s="7">
        <f>SUM(AB12:AE12)</f>
        <v>69</v>
      </c>
    </row>
    <row r="13" spans="1:32" ht="30">
      <c r="A13" s="6" t="s">
        <v>13</v>
      </c>
      <c r="B13" s="7">
        <f>SUM(G13+Q13+V13+AA13+AF13)</f>
        <v>478</v>
      </c>
      <c r="C13" s="7">
        <v>65</v>
      </c>
      <c r="D13" s="7">
        <v>40</v>
      </c>
      <c r="E13" s="7">
        <v>47</v>
      </c>
      <c r="F13" s="7">
        <v>28</v>
      </c>
      <c r="G13" s="7">
        <f>SUM(C13:F13)</f>
        <v>180</v>
      </c>
      <c r="H13" s="7">
        <v>5</v>
      </c>
      <c r="I13" s="7">
        <v>6</v>
      </c>
      <c r="J13" s="7">
        <v>4</v>
      </c>
      <c r="K13" s="7">
        <v>1</v>
      </c>
      <c r="L13" s="7">
        <f>SUM(H13:K13)</f>
        <v>16</v>
      </c>
      <c r="M13" s="7">
        <v>32</v>
      </c>
      <c r="N13" s="7">
        <v>20</v>
      </c>
      <c r="O13" s="7">
        <v>31</v>
      </c>
      <c r="P13" s="7">
        <v>25</v>
      </c>
      <c r="Q13" s="7">
        <f>SUM(M13:P13)</f>
        <v>108</v>
      </c>
      <c r="R13" s="7">
        <v>16</v>
      </c>
      <c r="S13" s="7">
        <v>14</v>
      </c>
      <c r="T13" s="7">
        <v>15</v>
      </c>
      <c r="U13" s="7">
        <v>6</v>
      </c>
      <c r="V13" s="7">
        <f>SUM(R13:U13)</f>
        <v>51</v>
      </c>
      <c r="W13" s="7">
        <v>21</v>
      </c>
      <c r="X13" s="7">
        <v>13</v>
      </c>
      <c r="Y13" s="7">
        <v>22</v>
      </c>
      <c r="Z13" s="7">
        <v>15</v>
      </c>
      <c r="AA13" s="7">
        <f>SUM(W13:Z13)</f>
        <v>71</v>
      </c>
      <c r="AB13" s="7">
        <v>23</v>
      </c>
      <c r="AC13" s="7">
        <v>14</v>
      </c>
      <c r="AD13" s="7">
        <v>12</v>
      </c>
      <c r="AE13" s="7">
        <v>19</v>
      </c>
      <c r="AF13" s="7">
        <f>SUM(AB13:AE13)</f>
        <v>68</v>
      </c>
    </row>
    <row r="14" spans="1:32" ht="60">
      <c r="A14" s="6" t="s">
        <v>14</v>
      </c>
      <c r="B14" s="7">
        <f>SUM(G14+Q14+V14+AA14+AF14)</f>
        <v>16</v>
      </c>
      <c r="C14" s="7">
        <v>0</v>
      </c>
      <c r="D14" s="7">
        <v>0</v>
      </c>
      <c r="E14" s="7">
        <v>0</v>
      </c>
      <c r="F14" s="7">
        <v>0</v>
      </c>
      <c r="G14" s="7">
        <f>SUM(C14:F14)</f>
        <v>0</v>
      </c>
      <c r="H14" s="7">
        <v>0</v>
      </c>
      <c r="I14" s="7">
        <v>0</v>
      </c>
      <c r="J14" s="7">
        <v>0</v>
      </c>
      <c r="K14" s="7">
        <v>0</v>
      </c>
      <c r="L14" s="7">
        <f>SUM(H14:K14)</f>
        <v>0</v>
      </c>
      <c r="M14" s="7">
        <v>10</v>
      </c>
      <c r="N14" s="7">
        <v>0</v>
      </c>
      <c r="O14" s="7">
        <v>0</v>
      </c>
      <c r="P14" s="7">
        <v>0</v>
      </c>
      <c r="Q14" s="7">
        <f>SUM(M14:P14)</f>
        <v>10</v>
      </c>
      <c r="R14" s="7">
        <v>0</v>
      </c>
      <c r="S14" s="7">
        <v>0</v>
      </c>
      <c r="T14" s="7">
        <v>0</v>
      </c>
      <c r="U14" s="7">
        <v>0</v>
      </c>
      <c r="V14" s="7">
        <f>SUM(R14:U14)</f>
        <v>0</v>
      </c>
      <c r="W14" s="7">
        <v>0</v>
      </c>
      <c r="X14" s="7">
        <v>4</v>
      </c>
      <c r="Y14" s="7">
        <v>0</v>
      </c>
      <c r="Z14" s="7">
        <v>1</v>
      </c>
      <c r="AA14" s="7">
        <f>SUM(W14:Z14)</f>
        <v>5</v>
      </c>
      <c r="AB14" s="7">
        <v>1</v>
      </c>
      <c r="AC14" s="7">
        <v>0</v>
      </c>
      <c r="AD14" s="7">
        <v>0</v>
      </c>
      <c r="AE14" s="7">
        <v>0</v>
      </c>
      <c r="AF14" s="7">
        <f>SUM(AB14:AE14)</f>
        <v>1</v>
      </c>
    </row>
    <row r="15" spans="1:32" ht="30">
      <c r="A15" s="6" t="s">
        <v>15</v>
      </c>
      <c r="B15" s="11">
        <f>C15+H15+M15+R15+W15+AB15</f>
        <v>1002.3999999999999</v>
      </c>
      <c r="C15" s="7">
        <v>595.5</v>
      </c>
      <c r="D15" s="7">
        <v>582.6</v>
      </c>
      <c r="E15" s="7">
        <v>550.987</v>
      </c>
      <c r="F15" s="7">
        <v>539.27</v>
      </c>
      <c r="G15" s="7">
        <v>539.27</v>
      </c>
      <c r="H15" s="7">
        <v>7.5</v>
      </c>
      <c r="I15" s="7">
        <v>4.2</v>
      </c>
      <c r="J15" s="7">
        <v>1.953</v>
      </c>
      <c r="K15" s="7">
        <v>1.253</v>
      </c>
      <c r="L15" s="7">
        <v>1.253</v>
      </c>
      <c r="M15" s="7">
        <v>16.4</v>
      </c>
      <c r="N15" s="7">
        <v>2.2</v>
      </c>
      <c r="O15" s="7">
        <v>-18.44</v>
      </c>
      <c r="P15" s="7">
        <v>-38.52</v>
      </c>
      <c r="Q15" s="7">
        <v>-38.52</v>
      </c>
      <c r="R15" s="7">
        <v>133.7</v>
      </c>
      <c r="S15" s="7">
        <v>69.5</v>
      </c>
      <c r="T15" s="7">
        <v>57.51</v>
      </c>
      <c r="U15" s="7">
        <v>55.52</v>
      </c>
      <c r="V15" s="7">
        <v>55.52</v>
      </c>
      <c r="W15" s="7">
        <v>141.4</v>
      </c>
      <c r="X15" s="7">
        <v>72.71</v>
      </c>
      <c r="Y15" s="7">
        <v>59.57</v>
      </c>
      <c r="Z15" s="7">
        <v>35.87</v>
      </c>
      <c r="AA15" s="7">
        <v>35.87</v>
      </c>
      <c r="AB15" s="7">
        <v>107.9</v>
      </c>
      <c r="AC15" s="7">
        <v>88.44</v>
      </c>
      <c r="AD15" s="7">
        <v>66.81</v>
      </c>
      <c r="AE15" s="7">
        <v>46.92</v>
      </c>
      <c r="AF15" s="7">
        <v>46.92</v>
      </c>
    </row>
    <row r="16" spans="8:13" ht="15">
      <c r="H16" s="12"/>
      <c r="M16" s="2"/>
    </row>
    <row r="17" spans="8:13" ht="15">
      <c r="H17" s="12"/>
      <c r="M17" s="2"/>
    </row>
    <row r="18" spans="1:13" ht="15">
      <c r="A18" s="18" t="s">
        <v>16</v>
      </c>
      <c r="B18" s="18"/>
      <c r="H18" s="2"/>
      <c r="M18" s="2"/>
    </row>
    <row r="19" spans="1:13" ht="15">
      <c r="A19" s="18" t="s">
        <v>17</v>
      </c>
      <c r="B19" s="18"/>
      <c r="M19" s="2"/>
    </row>
    <row r="20" spans="1:13" ht="15">
      <c r="A20" t="s">
        <v>18</v>
      </c>
      <c r="M20" s="2"/>
    </row>
    <row r="21" ht="15">
      <c r="M21" s="2"/>
    </row>
    <row r="22" ht="15">
      <c r="M22" s="2"/>
    </row>
    <row r="23" ht="15">
      <c r="M23" s="2"/>
    </row>
    <row r="24" ht="15">
      <c r="M24" s="2"/>
    </row>
    <row r="25" ht="15">
      <c r="M25" s="2"/>
    </row>
    <row r="26" ht="15">
      <c r="M26" s="2"/>
    </row>
    <row r="27" ht="15">
      <c r="M27" s="2"/>
    </row>
    <row r="28" ht="15">
      <c r="M28" s="2"/>
    </row>
  </sheetData>
  <sheetProtection/>
  <mergeCells count="5">
    <mergeCell ref="H10:L10"/>
    <mergeCell ref="A1:B2"/>
    <mergeCell ref="A18:B18"/>
    <mergeCell ref="A19:B19"/>
    <mergeCell ref="C10:G10"/>
  </mergeCells>
  <printOptions/>
  <pageMargins left="0.75" right="0.75" top="1" bottom="1" header="0.5" footer="0.5"/>
  <pageSetup horizontalDpi="600" verticalDpi="600" orientation="portrait" paperSize="9" r:id="rId1"/>
  <ignoredErrors>
    <ignoredError sqref="G12: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123</cp:lastModifiedBy>
  <dcterms:created xsi:type="dcterms:W3CDTF">2010-04-28T06:36:50Z</dcterms:created>
  <dcterms:modified xsi:type="dcterms:W3CDTF">2012-01-20T09:57:32Z</dcterms:modified>
  <cp:category/>
  <cp:version/>
  <cp:contentType/>
  <cp:contentStatus/>
</cp:coreProperties>
</file>