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550" activeTab="0"/>
  </bookViews>
  <sheets>
    <sheet name="ТЭ 2019-2023" sheetId="1" r:id="rId1"/>
  </sheets>
  <definedNames/>
  <calcPr fullCalcOnLoad="1"/>
</workbook>
</file>

<file path=xl/sharedStrings.xml><?xml version="1.0" encoding="utf-8"?>
<sst xmlns="http://schemas.openxmlformats.org/spreadsheetml/2006/main" count="171" uniqueCount="66">
  <si>
    <t>Наименование организации</t>
  </si>
  <si>
    <t>ИНН</t>
  </si>
  <si>
    <t>КПП</t>
  </si>
  <si>
    <t>Местонаходжение (адрес)</t>
  </si>
  <si>
    <t>156961, г. Кострома, ул. Индустриальная, д. 38</t>
  </si>
  <si>
    <t>Наименование регулирующего органа, принявшего решение</t>
  </si>
  <si>
    <t>Период действия принятого тарифа</t>
  </si>
  <si>
    <t>Потребители</t>
  </si>
  <si>
    <t>Источник опубликования</t>
  </si>
  <si>
    <t>Атрибуты решения по принятому тарифу (наименование, дата, номер)</t>
  </si>
  <si>
    <t>Департамент государственного регулирования цен и тарифов Костромской области</t>
  </si>
  <si>
    <t>Примечание: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</si>
  <si>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</si>
  <si>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</si>
  <si>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</si>
  <si>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</si>
  <si>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</si>
  <si>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тыс. руб.</t>
  </si>
  <si>
    <t>%</t>
  </si>
  <si>
    <t>кг.у.т/Гкал</t>
  </si>
  <si>
    <t>Уровень надежности теплоснабжения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</si>
  <si>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</si>
  <si>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Количество прекращений подачи тепловой энергии, теплоносителя в расчете на 1 км тепловых сетей</t>
  </si>
  <si>
    <t>ед.</t>
  </si>
  <si>
    <t xml:space="preserve">Удельный расход топлива на производство еденицы тепловой энергии </t>
  </si>
  <si>
    <t>Технологические потери тепловой энергии</t>
  </si>
  <si>
    <t>Технологические потери тепловой энергии к материальной характеристике тепловых сетей</t>
  </si>
  <si>
    <t xml:space="preserve">Реализация программ в области энергосбережения
и повышения энергетической эффективности </t>
  </si>
  <si>
    <t>Динамика изменения расходов на топливо</t>
  </si>
  <si>
    <t>Гкал/год</t>
  </si>
  <si>
    <t>Гкал/кв.м</t>
  </si>
  <si>
    <t>х</t>
  </si>
  <si>
    <t>Год (период)</t>
  </si>
  <si>
    <t>Население (с учетом налога на добавленную стоимость)</t>
  </si>
  <si>
    <t>№ п/п</t>
  </si>
  <si>
    <t>1.</t>
  </si>
  <si>
    <t xml:space="preserve">ПАО "Территориальная генерирующая компания №2" на территории Костромской области                   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</si>
  <si>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</si>
  <si>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</si>
  <si>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</si>
  <si>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</si>
  <si>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</si>
  <si>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</si>
  <si>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</si>
  <si>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</si>
  <si>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Долгосрочные параметры регулирования для формирования тарифов с использованием метода индексации установленных тарифов ПАО "Территориальная генерирующая компания №2" на территории Костромской области, на 2019-2023 годы</t>
  </si>
  <si>
    <t>с 01.08.2019 по 31.12.2019</t>
  </si>
  <si>
    <t>Количество перерывов в подаче горячей воды, зафиксированных в местах исполнения обязательств организации, осуществляющей горячее водоснабжение, возникших в результате аврий,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водоснабжение, в расчете на 1 км воопроводной сети в год</t>
  </si>
  <si>
    <t>1. В отношении объектов теплоснабжения, находящихся в собственности и (или) ином законном основании ПАО "Территориальная генерирующая компания №2"</t>
  </si>
  <si>
    <t>2. В отношении объектов теплоснабжения, находящихся в государственной или муниципальной собственности, переданных ПАО "Территориальная генерирующая компания №2" на основании концессионного соглашения*</t>
  </si>
  <si>
    <t>* долгосрочные параметры регулирования установлены в соответствии с концессионным соглашением от 28 июня 2019 года</t>
  </si>
  <si>
    <t xml:space="preserve"> Информация об установлении тарифов на горячую воду в открытой системе теплоснабжения (горячего водоснабжения), поставляемую потребителям ПАО "Территориальная генерирующая компания №2" потребителям на территории Костромской области, на 2019-2023 годы</t>
  </si>
  <si>
    <t>Тарифы на горячую воду в открытой системе теплоснабжения (горячего водоснабжения) (без учета налога на добавленную стоимость)</t>
  </si>
  <si>
    <t>Компонент на теплоноситель, руб./куб.м</t>
  </si>
  <si>
    <t>Компонент на тепловую энергию</t>
  </si>
  <si>
    <t>Двухставочный</t>
  </si>
  <si>
    <t>Одноставочный, руб./Гкал</t>
  </si>
  <si>
    <t>Ставка за мощность,                                                               тыс. руб./Гкал/час в мес.</t>
  </si>
  <si>
    <t>Ставка за тепловую энергию, руб./Гкал</t>
  </si>
  <si>
    <t xml:space="preserve">действуют с 01.01.2020г. </t>
  </si>
  <si>
    <t xml:space="preserve">Официальный сайт администрации Костромской области от 20.12.2019 года в разделе «Официальное опубликование нормативных правовых актов» (http://pravo.adm44.ru/view.aspx?id=5200) </t>
  </si>
  <si>
    <t xml:space="preserve">Постановление от 19.12.2019г №19/409 с изменениями в постановление №19/90 от 19.07.2019г.(приложение 5) </t>
  </si>
  <si>
    <t xml:space="preserve">действуют с 01.01.2022г. </t>
  </si>
  <si>
    <t>Официальный интернет-портал правовой информации Костромской области  22.12.2021 http://publication.pravo.gov.ru/Document/View/4401202112220033</t>
  </si>
  <si>
    <r>
      <t xml:space="preserve"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2"/>
        <rFont val="Arial"/>
        <family val="2"/>
      </rPr>
      <t>24.12.2021г.</t>
    </r>
  </si>
  <si>
    <t xml:space="preserve">Постановление от 17.12.2021г. №21/441 с изменениями в постановление №19/90 от 19.07.2019г. (приложение 4) в ред.от 19.12.2019г №19/409, от 18.12.2020г. №20/409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</si>
</sst>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0"/>
  </numFmts>
  <fonts count="4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" fontId="8" fillId="0" borderId="10" xfId="53" applyNumberFormat="1" applyFont="1" applyBorder="1" applyAlignment="1">
      <alignment horizontal="center" vertical="center"/>
      <protection/>
    </xf>
    <xf numFmtId="3" fontId="8" fillId="0" borderId="10" xfId="53" applyNumberFormat="1" applyFont="1" applyBorder="1" applyAlignment="1">
      <alignment horizontal="center" vertical="center"/>
      <protection/>
    </xf>
    <xf numFmtId="174" fontId="8" fillId="0" borderId="10" xfId="53" applyNumberFormat="1" applyFont="1" applyBorder="1" applyAlignment="1">
      <alignment horizontal="center" vertical="center"/>
      <protection/>
    </xf>
    <xf numFmtId="175" fontId="8" fillId="0" borderId="10" xfId="53" applyNumberFormat="1" applyFont="1" applyBorder="1" applyAlignment="1">
      <alignment horizontal="center" vertical="center"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 vertical="center" wrapText="1"/>
    </xf>
    <xf numFmtId="0" fontId="8" fillId="0" borderId="0" xfId="53" applyNumberFormat="1" applyFont="1" applyAlignment="1">
      <alignment wrapText="1"/>
      <protection/>
    </xf>
    <xf numFmtId="0" fontId="2" fillId="0" borderId="0" xfId="0" applyFont="1" applyAlignment="1">
      <alignment/>
    </xf>
    <xf numFmtId="0" fontId="11" fillId="0" borderId="0" xfId="53" applyNumberFormat="1" applyFont="1" applyAlignment="1">
      <alignment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4" fontId="8" fillId="0" borderId="13" xfId="53" applyNumberFormat="1" applyFont="1" applyBorder="1" applyAlignment="1">
      <alignment horizontal="center" vertical="center"/>
      <protection/>
    </xf>
    <xf numFmtId="174" fontId="8" fillId="0" borderId="13" xfId="53" applyNumberFormat="1" applyFont="1" applyBorder="1" applyAlignment="1">
      <alignment horizontal="center" vertical="center"/>
      <protection/>
    </xf>
    <xf numFmtId="3" fontId="8" fillId="0" borderId="13" xfId="53" applyNumberFormat="1" applyFont="1" applyBorder="1" applyAlignment="1">
      <alignment horizontal="center" vertical="center"/>
      <protection/>
    </xf>
    <xf numFmtId="175" fontId="8" fillId="0" borderId="13" xfId="53" applyNumberFormat="1" applyFont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8" fillId="0" borderId="16" xfId="53" applyFont="1" applyBorder="1" applyAlignment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8" fillId="0" borderId="11" xfId="53" applyNumberFormat="1" applyFont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0" borderId="28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29" xfId="53" applyFont="1" applyFill="1" applyBorder="1" applyAlignment="1">
      <alignment horizontal="center" vertical="center"/>
      <protection/>
    </xf>
    <xf numFmtId="0" fontId="7" fillId="0" borderId="30" xfId="53" applyFont="1" applyFill="1" applyBorder="1" applyAlignment="1">
      <alignment horizontal="center" vertical="center"/>
      <protection/>
    </xf>
    <xf numFmtId="0" fontId="7" fillId="0" borderId="16" xfId="53" applyFont="1" applyFill="1" applyBorder="1" applyAlignment="1">
      <alignment horizontal="center" vertical="center"/>
      <protection/>
    </xf>
    <xf numFmtId="0" fontId="7" fillId="0" borderId="31" xfId="53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9" fillId="0" borderId="34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8" fillId="0" borderId="28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32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8" fillId="0" borderId="0" xfId="53" applyNumberFormat="1" applyFont="1" applyAlignment="1">
      <alignment horizontal="justify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175" fontId="8" fillId="0" borderId="29" xfId="53" applyNumberFormat="1" applyFont="1" applyBorder="1" applyAlignment="1">
      <alignment horizontal="center" vertical="center"/>
      <protection/>
    </xf>
    <xf numFmtId="175" fontId="8" fillId="0" borderId="37" xfId="53" applyNumberFormat="1" applyFont="1" applyBorder="1" applyAlignment="1">
      <alignment horizontal="center" vertical="center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175" fontId="8" fillId="0" borderId="27" xfId="53" applyNumberFormat="1" applyFont="1" applyBorder="1" applyAlignment="1">
      <alignment horizontal="center" vertical="center"/>
      <protection/>
    </xf>
    <xf numFmtId="175" fontId="8" fillId="0" borderId="39" xfId="53" applyNumberFormat="1" applyFont="1" applyBorder="1" applyAlignment="1">
      <alignment horizontal="center" vertical="center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42" xfId="53" applyFont="1" applyBorder="1" applyAlignment="1">
      <alignment horizontal="center" vertical="center" wrapText="1"/>
      <protection/>
    </xf>
    <xf numFmtId="0" fontId="7" fillId="0" borderId="34" xfId="53" applyFont="1" applyFill="1" applyBorder="1" applyAlignment="1">
      <alignment horizontal="left" vertical="center"/>
      <protection/>
    </xf>
    <xf numFmtId="0" fontId="7" fillId="0" borderId="13" xfId="53" applyFont="1" applyFill="1" applyBorder="1" applyAlignment="1">
      <alignment horizontal="left" vertical="center"/>
      <protection/>
    </xf>
    <xf numFmtId="0" fontId="7" fillId="0" borderId="27" xfId="53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2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0" fontId="7" fillId="0" borderId="28" xfId="53" applyFont="1" applyFill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/>
      <protection/>
    </xf>
    <xf numFmtId="0" fontId="7" fillId="0" borderId="29" xfId="53" applyFont="1" applyFill="1" applyBorder="1" applyAlignment="1">
      <alignment horizontal="left" vertical="center"/>
      <protection/>
    </xf>
    <xf numFmtId="0" fontId="8" fillId="0" borderId="43" xfId="53" applyFont="1" applyBorder="1" applyAlignment="1">
      <alignment horizontal="center" vertical="center" wrapText="1"/>
      <protection/>
    </xf>
    <xf numFmtId="0" fontId="8" fillId="0" borderId="20" xfId="53" applyFont="1" applyBorder="1" applyAlignment="1">
      <alignment horizontal="center" vertical="center" wrapText="1"/>
      <protection/>
    </xf>
    <xf numFmtId="0" fontId="7" fillId="0" borderId="32" xfId="53" applyFont="1" applyFill="1" applyBorder="1" applyAlignment="1">
      <alignment horizontal="left" vertical="center"/>
      <protection/>
    </xf>
    <xf numFmtId="0" fontId="7" fillId="0" borderId="15" xfId="53" applyFont="1" applyFill="1" applyBorder="1" applyAlignment="1">
      <alignment horizontal="left" vertical="center"/>
      <protection/>
    </xf>
    <xf numFmtId="0" fontId="7" fillId="0" borderId="25" xfId="53" applyFont="1" applyFill="1" applyBorder="1" applyAlignment="1">
      <alignment horizontal="left" vertical="center"/>
      <protection/>
    </xf>
    <xf numFmtId="0" fontId="5" fillId="0" borderId="0" xfId="54" applyFont="1" applyAlignment="1">
      <alignment horizontal="justify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8" fillId="0" borderId="37" xfId="53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8" fillId="0" borderId="46" xfId="53" applyFont="1" applyBorder="1" applyAlignment="1">
      <alignment horizontal="center" vertical="center" wrapText="1"/>
      <protection/>
    </xf>
    <xf numFmtId="4" fontId="8" fillId="0" borderId="29" xfId="53" applyNumberFormat="1" applyFont="1" applyBorder="1" applyAlignment="1">
      <alignment horizontal="center" vertical="center"/>
      <protection/>
    </xf>
    <xf numFmtId="4" fontId="8" fillId="0" borderId="37" xfId="53" applyNumberFormat="1" applyFont="1" applyBorder="1" applyAlignment="1">
      <alignment horizontal="center" vertical="center"/>
      <protection/>
    </xf>
    <xf numFmtId="4" fontId="8" fillId="0" borderId="27" xfId="53" applyNumberFormat="1" applyFont="1" applyBorder="1" applyAlignment="1">
      <alignment horizontal="center" vertical="center"/>
      <protection/>
    </xf>
    <xf numFmtId="4" fontId="8" fillId="0" borderId="39" xfId="53" applyNumberFormat="1" applyFont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tabSelected="1" zoomScale="70" zoomScaleNormal="70" zoomScalePageLayoutView="0" workbookViewId="0" topLeftCell="A1">
      <selection activeCell="G6" sqref="G6:N6"/>
    </sheetView>
  </sheetViews>
  <sheetFormatPr defaultColWidth="9.140625" defaultRowHeight="15"/>
  <cols>
    <col min="1" max="1" width="7.00390625" style="0" customWidth="1"/>
    <col min="2" max="2" width="9.57421875" style="0" customWidth="1"/>
    <col min="3" max="3" width="17.00390625" style="0" customWidth="1"/>
    <col min="4" max="4" width="17.140625" style="0" customWidth="1"/>
    <col min="5" max="5" width="10.00390625" style="0" customWidth="1"/>
    <col min="6" max="6" width="29.7109375" style="0" customWidth="1"/>
    <col min="7" max="7" width="18.8515625" style="0" customWidth="1"/>
    <col min="8" max="8" width="27.57421875" style="0" customWidth="1"/>
    <col min="9" max="9" width="25.57421875" style="0" customWidth="1"/>
    <col min="10" max="12" width="20.00390625" style="0" customWidth="1"/>
    <col min="13" max="13" width="19.28125" style="0" customWidth="1"/>
    <col min="14" max="14" width="13.57421875" style="0" customWidth="1"/>
  </cols>
  <sheetData>
    <row r="1" spans="1:14" ht="48" customHeight="1" thickBot="1">
      <c r="A1" s="102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23.25" customHeight="1">
      <c r="A2" s="103" t="s">
        <v>0</v>
      </c>
      <c r="B2" s="104"/>
      <c r="C2" s="104"/>
      <c r="D2" s="104"/>
      <c r="E2" s="104"/>
      <c r="F2" s="105"/>
      <c r="G2" s="83" t="s">
        <v>36</v>
      </c>
      <c r="H2" s="84"/>
      <c r="I2" s="84"/>
      <c r="J2" s="84"/>
      <c r="K2" s="84"/>
      <c r="L2" s="84"/>
      <c r="M2" s="84"/>
      <c r="N2" s="85"/>
    </row>
    <row r="3" spans="1:14" ht="21.75" customHeight="1">
      <c r="A3" s="53" t="s">
        <v>1</v>
      </c>
      <c r="B3" s="54"/>
      <c r="C3" s="54"/>
      <c r="D3" s="54"/>
      <c r="E3" s="54"/>
      <c r="F3" s="55"/>
      <c r="G3" s="69">
        <v>7606053324</v>
      </c>
      <c r="H3" s="70"/>
      <c r="I3" s="70"/>
      <c r="J3" s="70"/>
      <c r="K3" s="70"/>
      <c r="L3" s="70"/>
      <c r="M3" s="70"/>
      <c r="N3" s="71"/>
    </row>
    <row r="4" spans="1:14" ht="20.25" customHeight="1">
      <c r="A4" s="53" t="s">
        <v>2</v>
      </c>
      <c r="B4" s="54"/>
      <c r="C4" s="54"/>
      <c r="D4" s="54"/>
      <c r="E4" s="54"/>
      <c r="F4" s="55"/>
      <c r="G4" s="69">
        <v>997650001</v>
      </c>
      <c r="H4" s="70"/>
      <c r="I4" s="70"/>
      <c r="J4" s="70"/>
      <c r="K4" s="70"/>
      <c r="L4" s="70"/>
      <c r="M4" s="70"/>
      <c r="N4" s="71"/>
    </row>
    <row r="5" spans="1:14" ht="21" customHeight="1">
      <c r="A5" s="53" t="s">
        <v>3</v>
      </c>
      <c r="B5" s="54"/>
      <c r="C5" s="54"/>
      <c r="D5" s="54"/>
      <c r="E5" s="54"/>
      <c r="F5" s="55"/>
      <c r="G5" s="69" t="s">
        <v>4</v>
      </c>
      <c r="H5" s="70"/>
      <c r="I5" s="70"/>
      <c r="J5" s="70"/>
      <c r="K5" s="70"/>
      <c r="L5" s="70"/>
      <c r="M5" s="70"/>
      <c r="N5" s="71"/>
    </row>
    <row r="6" spans="1:14" ht="33.75" customHeight="1">
      <c r="A6" s="53" t="s">
        <v>9</v>
      </c>
      <c r="B6" s="54"/>
      <c r="C6" s="54"/>
      <c r="D6" s="54"/>
      <c r="E6" s="54"/>
      <c r="F6" s="55"/>
      <c r="G6" s="131" t="s">
        <v>65</v>
      </c>
      <c r="H6" s="132"/>
      <c r="I6" s="132"/>
      <c r="J6" s="132"/>
      <c r="K6" s="132"/>
      <c r="L6" s="132"/>
      <c r="M6" s="132"/>
      <c r="N6" s="133"/>
    </row>
    <row r="7" spans="1:14" ht="22.5" customHeight="1">
      <c r="A7" s="53" t="s">
        <v>5</v>
      </c>
      <c r="B7" s="54"/>
      <c r="C7" s="54"/>
      <c r="D7" s="54"/>
      <c r="E7" s="54"/>
      <c r="F7" s="55"/>
      <c r="G7" s="75" t="s">
        <v>10</v>
      </c>
      <c r="H7" s="76"/>
      <c r="I7" s="76"/>
      <c r="J7" s="76"/>
      <c r="K7" s="76"/>
      <c r="L7" s="76"/>
      <c r="M7" s="76"/>
      <c r="N7" s="77"/>
    </row>
    <row r="8" spans="1:14" ht="23.25" customHeight="1">
      <c r="A8" s="53" t="s">
        <v>6</v>
      </c>
      <c r="B8" s="54"/>
      <c r="C8" s="54"/>
      <c r="D8" s="54"/>
      <c r="E8" s="54"/>
      <c r="F8" s="55"/>
      <c r="G8" s="75" t="s">
        <v>62</v>
      </c>
      <c r="H8" s="76"/>
      <c r="I8" s="76"/>
      <c r="J8" s="76"/>
      <c r="K8" s="76"/>
      <c r="L8" s="76"/>
      <c r="M8" s="76"/>
      <c r="N8" s="77"/>
    </row>
    <row r="9" spans="1:14" ht="37.5" customHeight="1" thickBot="1">
      <c r="A9" s="56" t="s">
        <v>8</v>
      </c>
      <c r="B9" s="57"/>
      <c r="C9" s="57"/>
      <c r="D9" s="57"/>
      <c r="E9" s="57"/>
      <c r="F9" s="58"/>
      <c r="G9" s="106" t="s">
        <v>63</v>
      </c>
      <c r="H9" s="107"/>
      <c r="I9" s="107"/>
      <c r="J9" s="107"/>
      <c r="K9" s="107"/>
      <c r="L9" s="107"/>
      <c r="M9" s="107"/>
      <c r="N9" s="108"/>
    </row>
    <row r="10" spans="1:14" ht="20.25" customHeight="1">
      <c r="A10" s="59" t="s">
        <v>34</v>
      </c>
      <c r="B10" s="43" t="s">
        <v>7</v>
      </c>
      <c r="C10" s="43"/>
      <c r="D10" s="43"/>
      <c r="E10" s="43" t="s">
        <v>32</v>
      </c>
      <c r="F10" s="50"/>
      <c r="G10" s="29" t="s">
        <v>53</v>
      </c>
      <c r="H10" s="30"/>
      <c r="I10" s="43" t="s">
        <v>54</v>
      </c>
      <c r="J10" s="43"/>
      <c r="K10" s="43"/>
      <c r="L10" s="43"/>
      <c r="M10" s="43"/>
      <c r="N10" s="44"/>
    </row>
    <row r="11" spans="1:14" ht="20.25" customHeight="1">
      <c r="A11" s="60"/>
      <c r="B11" s="51"/>
      <c r="C11" s="51"/>
      <c r="D11" s="51"/>
      <c r="E11" s="51"/>
      <c r="F11" s="31"/>
      <c r="G11" s="31"/>
      <c r="H11" s="32"/>
      <c r="I11" s="45" t="s">
        <v>56</v>
      </c>
      <c r="J11" s="45"/>
      <c r="K11" s="45" t="s">
        <v>55</v>
      </c>
      <c r="L11" s="45"/>
      <c r="M11" s="45"/>
      <c r="N11" s="47"/>
    </row>
    <row r="12" spans="1:14" ht="37.5" customHeight="1" thickBot="1">
      <c r="A12" s="61"/>
      <c r="B12" s="46"/>
      <c r="C12" s="46"/>
      <c r="D12" s="46"/>
      <c r="E12" s="46"/>
      <c r="F12" s="52"/>
      <c r="G12" s="33"/>
      <c r="H12" s="34"/>
      <c r="I12" s="46"/>
      <c r="J12" s="46"/>
      <c r="K12" s="46" t="s">
        <v>57</v>
      </c>
      <c r="L12" s="46"/>
      <c r="M12" s="46" t="s">
        <v>58</v>
      </c>
      <c r="N12" s="48"/>
    </row>
    <row r="13" spans="1:14" ht="18" customHeight="1">
      <c r="A13" s="62" t="s">
        <v>35</v>
      </c>
      <c r="B13" s="43" t="s">
        <v>52</v>
      </c>
      <c r="C13" s="43"/>
      <c r="D13" s="43"/>
      <c r="E13" s="22">
        <v>2019</v>
      </c>
      <c r="F13" s="23" t="s">
        <v>46</v>
      </c>
      <c r="G13" s="37">
        <v>23.65</v>
      </c>
      <c r="H13" s="37"/>
      <c r="I13" s="37">
        <v>1701.67</v>
      </c>
      <c r="J13" s="37"/>
      <c r="K13" s="37" t="s">
        <v>31</v>
      </c>
      <c r="L13" s="37"/>
      <c r="M13" s="37" t="s">
        <v>31</v>
      </c>
      <c r="N13" s="38"/>
    </row>
    <row r="14" spans="1:14" ht="18" customHeight="1">
      <c r="A14" s="63"/>
      <c r="B14" s="45"/>
      <c r="C14" s="45"/>
      <c r="D14" s="45"/>
      <c r="E14" s="45">
        <v>2020</v>
      </c>
      <c r="F14" s="25" t="s">
        <v>37</v>
      </c>
      <c r="G14" s="35">
        <f>G13</f>
        <v>23.65</v>
      </c>
      <c r="H14" s="35"/>
      <c r="I14" s="35">
        <f>I13</f>
        <v>1701.67</v>
      </c>
      <c r="J14" s="35"/>
      <c r="K14" s="35" t="s">
        <v>31</v>
      </c>
      <c r="L14" s="35"/>
      <c r="M14" s="35" t="s">
        <v>31</v>
      </c>
      <c r="N14" s="36"/>
    </row>
    <row r="15" spans="1:14" ht="18" customHeight="1">
      <c r="A15" s="63"/>
      <c r="B15" s="45"/>
      <c r="C15" s="45"/>
      <c r="D15" s="45"/>
      <c r="E15" s="45"/>
      <c r="F15" s="25" t="s">
        <v>38</v>
      </c>
      <c r="G15" s="35">
        <v>24.25</v>
      </c>
      <c r="H15" s="35"/>
      <c r="I15" s="35">
        <v>1795.7</v>
      </c>
      <c r="J15" s="35"/>
      <c r="K15" s="35" t="s">
        <v>31</v>
      </c>
      <c r="L15" s="35"/>
      <c r="M15" s="35" t="s">
        <v>31</v>
      </c>
      <c r="N15" s="36"/>
    </row>
    <row r="16" spans="1:14" ht="18" customHeight="1">
      <c r="A16" s="63"/>
      <c r="B16" s="45"/>
      <c r="C16" s="45"/>
      <c r="D16" s="45"/>
      <c r="E16" s="45">
        <v>2021</v>
      </c>
      <c r="F16" s="25" t="s">
        <v>39</v>
      </c>
      <c r="G16" s="35">
        <f>G15</f>
        <v>24.25</v>
      </c>
      <c r="H16" s="35"/>
      <c r="I16" s="35">
        <f>I15</f>
        <v>1795.7</v>
      </c>
      <c r="J16" s="35"/>
      <c r="K16" s="35" t="s">
        <v>31</v>
      </c>
      <c r="L16" s="35"/>
      <c r="M16" s="35" t="s">
        <v>31</v>
      </c>
      <c r="N16" s="36"/>
    </row>
    <row r="17" spans="1:14" ht="18" customHeight="1">
      <c r="A17" s="63"/>
      <c r="B17" s="45"/>
      <c r="C17" s="45"/>
      <c r="D17" s="45"/>
      <c r="E17" s="45"/>
      <c r="F17" s="25" t="s">
        <v>40</v>
      </c>
      <c r="G17" s="35">
        <v>24.95</v>
      </c>
      <c r="H17" s="35"/>
      <c r="I17" s="35">
        <v>1860.35</v>
      </c>
      <c r="J17" s="35"/>
      <c r="K17" s="35" t="s">
        <v>31</v>
      </c>
      <c r="L17" s="35"/>
      <c r="M17" s="35" t="s">
        <v>31</v>
      </c>
      <c r="N17" s="36"/>
    </row>
    <row r="18" spans="1:14" ht="18" customHeight="1">
      <c r="A18" s="63"/>
      <c r="B18" s="45"/>
      <c r="C18" s="45"/>
      <c r="D18" s="45"/>
      <c r="E18" s="45">
        <v>2022</v>
      </c>
      <c r="F18" s="25" t="s">
        <v>41</v>
      </c>
      <c r="G18" s="35">
        <f>G17</f>
        <v>24.95</v>
      </c>
      <c r="H18" s="35"/>
      <c r="I18" s="35">
        <f>I17</f>
        <v>1860.35</v>
      </c>
      <c r="J18" s="35"/>
      <c r="K18" s="35" t="s">
        <v>31</v>
      </c>
      <c r="L18" s="35"/>
      <c r="M18" s="35" t="s">
        <v>31</v>
      </c>
      <c r="N18" s="36"/>
    </row>
    <row r="19" spans="1:14" ht="18" customHeight="1">
      <c r="A19" s="63"/>
      <c r="B19" s="45"/>
      <c r="C19" s="45"/>
      <c r="D19" s="45"/>
      <c r="E19" s="45"/>
      <c r="F19" s="25" t="s">
        <v>42</v>
      </c>
      <c r="G19" s="35">
        <v>25.68</v>
      </c>
      <c r="H19" s="35"/>
      <c r="I19" s="35">
        <v>1923.6</v>
      </c>
      <c r="J19" s="35"/>
      <c r="K19" s="35" t="s">
        <v>31</v>
      </c>
      <c r="L19" s="35"/>
      <c r="M19" s="35" t="s">
        <v>31</v>
      </c>
      <c r="N19" s="36"/>
    </row>
    <row r="20" spans="1:14" ht="18" customHeight="1">
      <c r="A20" s="63"/>
      <c r="B20" s="45"/>
      <c r="C20" s="45"/>
      <c r="D20" s="45"/>
      <c r="E20" s="45">
        <v>2023</v>
      </c>
      <c r="F20" s="25" t="s">
        <v>43</v>
      </c>
      <c r="G20" s="35">
        <f>G19</f>
        <v>25.68</v>
      </c>
      <c r="H20" s="35"/>
      <c r="I20" s="35">
        <f>I19</f>
        <v>1923.6</v>
      </c>
      <c r="J20" s="35"/>
      <c r="K20" s="35" t="s">
        <v>31</v>
      </c>
      <c r="L20" s="35"/>
      <c r="M20" s="35" t="s">
        <v>31</v>
      </c>
      <c r="N20" s="36"/>
    </row>
    <row r="21" spans="1:14" ht="18" customHeight="1" thickBot="1">
      <c r="A21" s="63"/>
      <c r="B21" s="46"/>
      <c r="C21" s="46"/>
      <c r="D21" s="46"/>
      <c r="E21" s="46"/>
      <c r="F21" s="26" t="s">
        <v>44</v>
      </c>
      <c r="G21" s="39">
        <v>27.66</v>
      </c>
      <c r="H21" s="39"/>
      <c r="I21" s="39">
        <v>2009.64</v>
      </c>
      <c r="J21" s="39"/>
      <c r="K21" s="39" t="s">
        <v>31</v>
      </c>
      <c r="L21" s="39"/>
      <c r="M21" s="39" t="s">
        <v>31</v>
      </c>
      <c r="N21" s="40"/>
    </row>
    <row r="22" spans="1:14" ht="18" customHeight="1">
      <c r="A22" s="63"/>
      <c r="B22" s="65" t="s">
        <v>33</v>
      </c>
      <c r="C22" s="65"/>
      <c r="D22" s="65"/>
      <c r="E22" s="27">
        <v>2019</v>
      </c>
      <c r="F22" s="11" t="s">
        <v>46</v>
      </c>
      <c r="G22" s="41">
        <v>28.38</v>
      </c>
      <c r="H22" s="41"/>
      <c r="I22" s="41">
        <v>2042</v>
      </c>
      <c r="J22" s="41"/>
      <c r="K22" s="41" t="s">
        <v>31</v>
      </c>
      <c r="L22" s="41"/>
      <c r="M22" s="41" t="s">
        <v>31</v>
      </c>
      <c r="N22" s="42"/>
    </row>
    <row r="23" spans="1:14" ht="18" customHeight="1">
      <c r="A23" s="63"/>
      <c r="B23" s="45"/>
      <c r="C23" s="45"/>
      <c r="D23" s="45"/>
      <c r="E23" s="45">
        <v>2020</v>
      </c>
      <c r="F23" s="25" t="s">
        <v>37</v>
      </c>
      <c r="G23" s="35">
        <f>G22</f>
        <v>28.38</v>
      </c>
      <c r="H23" s="35"/>
      <c r="I23" s="35">
        <f>I22</f>
        <v>2042</v>
      </c>
      <c r="J23" s="35"/>
      <c r="K23" s="35" t="s">
        <v>31</v>
      </c>
      <c r="L23" s="35"/>
      <c r="M23" s="35" t="s">
        <v>31</v>
      </c>
      <c r="N23" s="36"/>
    </row>
    <row r="24" spans="1:14" ht="18" customHeight="1">
      <c r="A24" s="63"/>
      <c r="B24" s="45"/>
      <c r="C24" s="45"/>
      <c r="D24" s="45"/>
      <c r="E24" s="45"/>
      <c r="F24" s="25" t="s">
        <v>38</v>
      </c>
      <c r="G24" s="35">
        <v>29.1</v>
      </c>
      <c r="H24" s="35"/>
      <c r="I24" s="35">
        <v>2154.84</v>
      </c>
      <c r="J24" s="35"/>
      <c r="K24" s="35" t="s">
        <v>31</v>
      </c>
      <c r="L24" s="35"/>
      <c r="M24" s="35" t="s">
        <v>31</v>
      </c>
      <c r="N24" s="36"/>
    </row>
    <row r="25" spans="1:14" ht="18" customHeight="1">
      <c r="A25" s="63"/>
      <c r="B25" s="45"/>
      <c r="C25" s="45"/>
      <c r="D25" s="45"/>
      <c r="E25" s="45">
        <v>2021</v>
      </c>
      <c r="F25" s="25" t="s">
        <v>39</v>
      </c>
      <c r="G25" s="35">
        <f>G24</f>
        <v>29.1</v>
      </c>
      <c r="H25" s="35"/>
      <c r="I25" s="35">
        <f>I24</f>
        <v>2154.84</v>
      </c>
      <c r="J25" s="35"/>
      <c r="K25" s="35" t="s">
        <v>31</v>
      </c>
      <c r="L25" s="35"/>
      <c r="M25" s="35" t="s">
        <v>31</v>
      </c>
      <c r="N25" s="36"/>
    </row>
    <row r="26" spans="1:14" ht="18" customHeight="1">
      <c r="A26" s="63"/>
      <c r="B26" s="45"/>
      <c r="C26" s="45"/>
      <c r="D26" s="45"/>
      <c r="E26" s="45"/>
      <c r="F26" s="25" t="s">
        <v>40</v>
      </c>
      <c r="G26" s="35">
        <v>29.94</v>
      </c>
      <c r="H26" s="35"/>
      <c r="I26" s="35">
        <v>2232.42</v>
      </c>
      <c r="J26" s="35"/>
      <c r="K26" s="35" t="s">
        <v>31</v>
      </c>
      <c r="L26" s="35"/>
      <c r="M26" s="35" t="s">
        <v>31</v>
      </c>
      <c r="N26" s="36"/>
    </row>
    <row r="27" spans="1:14" ht="18" customHeight="1">
      <c r="A27" s="63"/>
      <c r="B27" s="45"/>
      <c r="C27" s="45"/>
      <c r="D27" s="45"/>
      <c r="E27" s="45">
        <v>2022</v>
      </c>
      <c r="F27" s="25" t="s">
        <v>41</v>
      </c>
      <c r="G27" s="35">
        <f>G26</f>
        <v>29.94</v>
      </c>
      <c r="H27" s="35"/>
      <c r="I27" s="35">
        <f>I26</f>
        <v>2232.42</v>
      </c>
      <c r="J27" s="35"/>
      <c r="K27" s="35" t="s">
        <v>31</v>
      </c>
      <c r="L27" s="35"/>
      <c r="M27" s="35" t="s">
        <v>31</v>
      </c>
      <c r="N27" s="36"/>
    </row>
    <row r="28" spans="1:14" ht="18" customHeight="1">
      <c r="A28" s="63"/>
      <c r="B28" s="45"/>
      <c r="C28" s="45"/>
      <c r="D28" s="45"/>
      <c r="E28" s="45"/>
      <c r="F28" s="25" t="s">
        <v>42</v>
      </c>
      <c r="G28" s="35">
        <v>30.82</v>
      </c>
      <c r="H28" s="35"/>
      <c r="I28" s="35">
        <v>2308.32</v>
      </c>
      <c r="J28" s="35"/>
      <c r="K28" s="35" t="s">
        <v>31</v>
      </c>
      <c r="L28" s="35"/>
      <c r="M28" s="35" t="s">
        <v>31</v>
      </c>
      <c r="N28" s="36"/>
    </row>
    <row r="29" spans="1:14" ht="18" customHeight="1">
      <c r="A29" s="63"/>
      <c r="B29" s="45"/>
      <c r="C29" s="45"/>
      <c r="D29" s="45"/>
      <c r="E29" s="45">
        <v>2023</v>
      </c>
      <c r="F29" s="25" t="s">
        <v>43</v>
      </c>
      <c r="G29" s="35">
        <f>G28</f>
        <v>30.82</v>
      </c>
      <c r="H29" s="35"/>
      <c r="I29" s="35">
        <f>I28</f>
        <v>2308.32</v>
      </c>
      <c r="J29" s="35"/>
      <c r="K29" s="35" t="s">
        <v>31</v>
      </c>
      <c r="L29" s="35"/>
      <c r="M29" s="35" t="s">
        <v>31</v>
      </c>
      <c r="N29" s="36"/>
    </row>
    <row r="30" spans="1:14" ht="18" customHeight="1" thickBot="1">
      <c r="A30" s="64"/>
      <c r="B30" s="46"/>
      <c r="C30" s="46"/>
      <c r="D30" s="46"/>
      <c r="E30" s="46"/>
      <c r="F30" s="26" t="s">
        <v>44</v>
      </c>
      <c r="G30" s="39">
        <v>33.19</v>
      </c>
      <c r="H30" s="39"/>
      <c r="I30" s="39">
        <v>2411.57</v>
      </c>
      <c r="J30" s="39"/>
      <c r="K30" s="39" t="s">
        <v>31</v>
      </c>
      <c r="L30" s="39"/>
      <c r="M30" s="39" t="s">
        <v>31</v>
      </c>
      <c r="N30" s="40"/>
    </row>
    <row r="31" spans="1:14" ht="21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20.2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ht="20.25" customHeight="1"/>
    <row r="34" spans="1:14" ht="39" customHeight="1">
      <c r="A34" s="86" t="s">
        <v>45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2:14" ht="18.75" thickBo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0.25" customHeight="1">
      <c r="A36" s="114" t="s">
        <v>0</v>
      </c>
      <c r="B36" s="115"/>
      <c r="C36" s="115"/>
      <c r="D36" s="115"/>
      <c r="E36" s="115"/>
      <c r="F36" s="116"/>
      <c r="G36" s="83" t="s">
        <v>36</v>
      </c>
      <c r="H36" s="84"/>
      <c r="I36" s="84"/>
      <c r="J36" s="84"/>
      <c r="K36" s="84"/>
      <c r="L36" s="84"/>
      <c r="M36" s="84"/>
      <c r="N36" s="85"/>
    </row>
    <row r="37" spans="1:14" ht="18" customHeight="1">
      <c r="A37" s="109" t="s">
        <v>1</v>
      </c>
      <c r="B37" s="110"/>
      <c r="C37" s="110"/>
      <c r="D37" s="110"/>
      <c r="E37" s="110"/>
      <c r="F37" s="111"/>
      <c r="G37" s="69">
        <v>7606053324</v>
      </c>
      <c r="H37" s="70"/>
      <c r="I37" s="70"/>
      <c r="J37" s="70"/>
      <c r="K37" s="70"/>
      <c r="L37" s="70"/>
      <c r="M37" s="70"/>
      <c r="N37" s="71"/>
    </row>
    <row r="38" spans="1:16" ht="17.25" customHeight="1">
      <c r="A38" s="109" t="s">
        <v>2</v>
      </c>
      <c r="B38" s="110"/>
      <c r="C38" s="110"/>
      <c r="D38" s="110"/>
      <c r="E38" s="110"/>
      <c r="F38" s="111"/>
      <c r="G38" s="69">
        <v>997650001</v>
      </c>
      <c r="H38" s="70"/>
      <c r="I38" s="70"/>
      <c r="J38" s="70"/>
      <c r="K38" s="70"/>
      <c r="L38" s="70"/>
      <c r="M38" s="70"/>
      <c r="N38" s="71"/>
      <c r="O38" s="9"/>
      <c r="P38" s="9"/>
    </row>
    <row r="39" spans="1:16" ht="18" customHeight="1">
      <c r="A39" s="109" t="s">
        <v>3</v>
      </c>
      <c r="B39" s="110"/>
      <c r="C39" s="110"/>
      <c r="D39" s="110"/>
      <c r="E39" s="110"/>
      <c r="F39" s="111"/>
      <c r="G39" s="69" t="s">
        <v>4</v>
      </c>
      <c r="H39" s="70"/>
      <c r="I39" s="70"/>
      <c r="J39" s="70"/>
      <c r="K39" s="70"/>
      <c r="L39" s="70"/>
      <c r="M39" s="70"/>
      <c r="N39" s="71"/>
      <c r="O39" s="9"/>
      <c r="P39" s="9"/>
    </row>
    <row r="40" spans="1:16" ht="18.75" customHeight="1">
      <c r="A40" s="109" t="s">
        <v>9</v>
      </c>
      <c r="B40" s="110"/>
      <c r="C40" s="110"/>
      <c r="D40" s="110"/>
      <c r="E40" s="110"/>
      <c r="F40" s="111"/>
      <c r="G40" s="72" t="s">
        <v>61</v>
      </c>
      <c r="H40" s="73"/>
      <c r="I40" s="73"/>
      <c r="J40" s="73"/>
      <c r="K40" s="73"/>
      <c r="L40" s="73"/>
      <c r="M40" s="73"/>
      <c r="N40" s="74"/>
      <c r="O40" s="9"/>
      <c r="P40" s="9"/>
    </row>
    <row r="41" spans="1:16" ht="18" customHeight="1">
      <c r="A41" s="109" t="s">
        <v>5</v>
      </c>
      <c r="B41" s="110"/>
      <c r="C41" s="110"/>
      <c r="D41" s="110"/>
      <c r="E41" s="110"/>
      <c r="F41" s="111"/>
      <c r="G41" s="75" t="s">
        <v>10</v>
      </c>
      <c r="H41" s="76"/>
      <c r="I41" s="76"/>
      <c r="J41" s="76"/>
      <c r="K41" s="76"/>
      <c r="L41" s="76"/>
      <c r="M41" s="76"/>
      <c r="N41" s="77"/>
      <c r="O41" s="9"/>
      <c r="P41" s="9"/>
    </row>
    <row r="42" spans="1:16" ht="18" customHeight="1">
      <c r="A42" s="109" t="s">
        <v>6</v>
      </c>
      <c r="B42" s="110"/>
      <c r="C42" s="110"/>
      <c r="D42" s="110"/>
      <c r="E42" s="110"/>
      <c r="F42" s="111"/>
      <c r="G42" s="75" t="s">
        <v>59</v>
      </c>
      <c r="H42" s="76"/>
      <c r="I42" s="76"/>
      <c r="J42" s="76"/>
      <c r="K42" s="76"/>
      <c r="L42" s="76"/>
      <c r="M42" s="76"/>
      <c r="N42" s="77"/>
      <c r="O42" s="9"/>
      <c r="P42" s="9"/>
    </row>
    <row r="43" spans="1:16" ht="36.75" customHeight="1" thickBot="1">
      <c r="A43" s="99" t="s">
        <v>8</v>
      </c>
      <c r="B43" s="100"/>
      <c r="C43" s="100"/>
      <c r="D43" s="100"/>
      <c r="E43" s="100"/>
      <c r="F43" s="101"/>
      <c r="G43" s="66" t="s">
        <v>60</v>
      </c>
      <c r="H43" s="67"/>
      <c r="I43" s="67"/>
      <c r="J43" s="67"/>
      <c r="K43" s="67"/>
      <c r="L43" s="67"/>
      <c r="M43" s="67"/>
      <c r="N43" s="68"/>
      <c r="O43" s="9"/>
      <c r="P43" s="9"/>
    </row>
    <row r="44" spans="1:16" ht="42.75" customHeight="1">
      <c r="A44" s="112" t="s">
        <v>12</v>
      </c>
      <c r="B44" s="113"/>
      <c r="C44" s="78" t="s">
        <v>13</v>
      </c>
      <c r="D44" s="78" t="s">
        <v>14</v>
      </c>
      <c r="E44" s="78" t="s">
        <v>15</v>
      </c>
      <c r="F44" s="78" t="s">
        <v>20</v>
      </c>
      <c r="G44" s="78"/>
      <c r="H44" s="120" t="s">
        <v>16</v>
      </c>
      <c r="I44" s="121"/>
      <c r="J44" s="121"/>
      <c r="K44" s="121"/>
      <c r="L44" s="122"/>
      <c r="M44" s="81" t="s">
        <v>27</v>
      </c>
      <c r="N44" s="88" t="s">
        <v>28</v>
      </c>
      <c r="O44" s="80"/>
      <c r="P44" s="9"/>
    </row>
    <row r="45" spans="1:16" ht="183.75" customHeight="1">
      <c r="A45" s="112"/>
      <c r="B45" s="113"/>
      <c r="C45" s="79"/>
      <c r="D45" s="79"/>
      <c r="E45" s="79"/>
      <c r="F45" s="2" t="s">
        <v>21</v>
      </c>
      <c r="G45" s="2" t="s">
        <v>22</v>
      </c>
      <c r="H45" s="2" t="s">
        <v>24</v>
      </c>
      <c r="I45" s="2" t="s">
        <v>25</v>
      </c>
      <c r="J45" s="2" t="s">
        <v>26</v>
      </c>
      <c r="K45" s="123" t="s">
        <v>47</v>
      </c>
      <c r="L45" s="124"/>
      <c r="M45" s="76"/>
      <c r="N45" s="77"/>
      <c r="O45" s="80"/>
      <c r="P45" s="9"/>
    </row>
    <row r="46" spans="1:16" ht="15.75" thickBot="1">
      <c r="A46" s="112"/>
      <c r="B46" s="113"/>
      <c r="C46" s="24" t="s">
        <v>17</v>
      </c>
      <c r="D46" s="24" t="s">
        <v>18</v>
      </c>
      <c r="E46" s="24" t="s">
        <v>18</v>
      </c>
      <c r="F46" s="24" t="s">
        <v>23</v>
      </c>
      <c r="G46" s="24" t="s">
        <v>23</v>
      </c>
      <c r="H46" s="24" t="s">
        <v>19</v>
      </c>
      <c r="I46" s="24" t="s">
        <v>29</v>
      </c>
      <c r="J46" s="24" t="s">
        <v>30</v>
      </c>
      <c r="K46" s="125" t="s">
        <v>23</v>
      </c>
      <c r="L46" s="126"/>
      <c r="M46" s="82"/>
      <c r="N46" s="89"/>
      <c r="O46" s="10"/>
      <c r="P46" s="9"/>
    </row>
    <row r="47" spans="1:16" ht="15">
      <c r="A47" s="96" t="s">
        <v>48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8"/>
      <c r="O47" s="10"/>
      <c r="P47" s="9"/>
    </row>
    <row r="48" spans="1:16" ht="15">
      <c r="A48" s="92">
        <v>2019</v>
      </c>
      <c r="B48" s="93"/>
      <c r="C48" s="4">
        <v>318193.7</v>
      </c>
      <c r="D48" s="6">
        <v>1</v>
      </c>
      <c r="E48" s="4">
        <v>4.7</v>
      </c>
      <c r="F48" s="6">
        <v>0</v>
      </c>
      <c r="G48" s="7">
        <v>0.431</v>
      </c>
      <c r="H48" s="4">
        <v>169.38</v>
      </c>
      <c r="I48" s="5">
        <v>194413</v>
      </c>
      <c r="J48" s="7">
        <v>2.738</v>
      </c>
      <c r="K48" s="90" t="s">
        <v>31</v>
      </c>
      <c r="L48" s="91"/>
      <c r="M48" s="3" t="s">
        <v>31</v>
      </c>
      <c r="N48" s="15" t="s">
        <v>31</v>
      </c>
      <c r="O48" s="9"/>
      <c r="P48" s="9"/>
    </row>
    <row r="49" spans="1:16" ht="15">
      <c r="A49" s="92">
        <v>2020</v>
      </c>
      <c r="B49" s="93"/>
      <c r="C49" s="4" t="s">
        <v>31</v>
      </c>
      <c r="D49" s="6">
        <v>1</v>
      </c>
      <c r="E49" s="4" t="s">
        <v>31</v>
      </c>
      <c r="F49" s="6">
        <v>0</v>
      </c>
      <c r="G49" s="7">
        <v>0.431</v>
      </c>
      <c r="H49" s="4">
        <v>169.38</v>
      </c>
      <c r="I49" s="5">
        <v>194413</v>
      </c>
      <c r="J49" s="7">
        <v>2.738</v>
      </c>
      <c r="K49" s="90" t="s">
        <v>31</v>
      </c>
      <c r="L49" s="91"/>
      <c r="M49" s="3" t="s">
        <v>31</v>
      </c>
      <c r="N49" s="15" t="s">
        <v>31</v>
      </c>
      <c r="O49" s="9"/>
      <c r="P49" s="9"/>
    </row>
    <row r="50" spans="1:16" ht="15">
      <c r="A50" s="92">
        <v>2021</v>
      </c>
      <c r="B50" s="93"/>
      <c r="C50" s="4" t="s">
        <v>31</v>
      </c>
      <c r="D50" s="6">
        <v>1</v>
      </c>
      <c r="E50" s="4" t="s">
        <v>31</v>
      </c>
      <c r="F50" s="6">
        <v>0</v>
      </c>
      <c r="G50" s="7">
        <v>0.431</v>
      </c>
      <c r="H50" s="4">
        <v>169.38</v>
      </c>
      <c r="I50" s="5">
        <v>194413</v>
      </c>
      <c r="J50" s="7">
        <v>2.738</v>
      </c>
      <c r="K50" s="90" t="s">
        <v>31</v>
      </c>
      <c r="L50" s="91"/>
      <c r="M50" s="3" t="s">
        <v>31</v>
      </c>
      <c r="N50" s="15" t="s">
        <v>31</v>
      </c>
      <c r="O50" s="9"/>
      <c r="P50" s="9"/>
    </row>
    <row r="51" spans="1:16" ht="15">
      <c r="A51" s="92">
        <v>2022</v>
      </c>
      <c r="B51" s="93"/>
      <c r="C51" s="4" t="s">
        <v>31</v>
      </c>
      <c r="D51" s="6">
        <v>1</v>
      </c>
      <c r="E51" s="28" t="s">
        <v>31</v>
      </c>
      <c r="F51" s="6">
        <v>0</v>
      </c>
      <c r="G51" s="7">
        <v>0.431</v>
      </c>
      <c r="H51" s="4">
        <v>169.38</v>
      </c>
      <c r="I51" s="5">
        <v>194413</v>
      </c>
      <c r="J51" s="7">
        <v>2.738</v>
      </c>
      <c r="K51" s="90" t="s">
        <v>31</v>
      </c>
      <c r="L51" s="91"/>
      <c r="M51" s="3" t="s">
        <v>31</v>
      </c>
      <c r="N51" s="15" t="s">
        <v>31</v>
      </c>
      <c r="O51" s="9"/>
      <c r="P51" s="9"/>
    </row>
    <row r="52" spans="1:16" ht="15.75" thickBot="1">
      <c r="A52" s="118">
        <v>2023</v>
      </c>
      <c r="B52" s="119"/>
      <c r="C52" s="17" t="s">
        <v>31</v>
      </c>
      <c r="D52" s="18">
        <v>1</v>
      </c>
      <c r="E52" s="17" t="s">
        <v>31</v>
      </c>
      <c r="F52" s="18">
        <v>0</v>
      </c>
      <c r="G52" s="20">
        <v>0.431</v>
      </c>
      <c r="H52" s="17">
        <v>169.38</v>
      </c>
      <c r="I52" s="19">
        <v>194413</v>
      </c>
      <c r="J52" s="20">
        <v>2.738</v>
      </c>
      <c r="K52" s="94" t="s">
        <v>31</v>
      </c>
      <c r="L52" s="95"/>
      <c r="M52" s="16" t="s">
        <v>31</v>
      </c>
      <c r="N52" s="21" t="s">
        <v>31</v>
      </c>
      <c r="O52" s="9"/>
      <c r="P52" s="9"/>
    </row>
    <row r="53" spans="1:16" ht="15">
      <c r="A53" s="96" t="s">
        <v>49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  <c r="O53" s="9"/>
      <c r="P53" s="9"/>
    </row>
    <row r="54" spans="1:16" ht="15">
      <c r="A54" s="92">
        <v>2019</v>
      </c>
      <c r="B54" s="93"/>
      <c r="C54" s="4">
        <v>172485.68</v>
      </c>
      <c r="D54" s="6">
        <v>1</v>
      </c>
      <c r="E54" s="6">
        <v>12.5</v>
      </c>
      <c r="F54" s="6">
        <v>0</v>
      </c>
      <c r="G54" s="4">
        <v>3.49</v>
      </c>
      <c r="H54" s="4" t="s">
        <v>31</v>
      </c>
      <c r="I54" s="4">
        <v>156235.24</v>
      </c>
      <c r="J54" s="7" t="s">
        <v>31</v>
      </c>
      <c r="K54" s="127">
        <v>5.4</v>
      </c>
      <c r="L54" s="128"/>
      <c r="M54" s="3" t="s">
        <v>31</v>
      </c>
      <c r="N54" s="15" t="s">
        <v>31</v>
      </c>
      <c r="O54" s="9"/>
      <c r="P54" s="9"/>
    </row>
    <row r="55" spans="1:16" ht="15">
      <c r="A55" s="92">
        <v>2020</v>
      </c>
      <c r="B55" s="93"/>
      <c r="C55" s="4" t="s">
        <v>31</v>
      </c>
      <c r="D55" s="6">
        <v>1</v>
      </c>
      <c r="E55" s="6">
        <v>12.5</v>
      </c>
      <c r="F55" s="6">
        <v>0</v>
      </c>
      <c r="G55" s="4">
        <v>2.9</v>
      </c>
      <c r="H55" s="4" t="s">
        <v>31</v>
      </c>
      <c r="I55" s="4">
        <v>151595.91</v>
      </c>
      <c r="J55" s="7" t="s">
        <v>31</v>
      </c>
      <c r="K55" s="127">
        <v>4.7</v>
      </c>
      <c r="L55" s="128"/>
      <c r="M55" s="3" t="s">
        <v>31</v>
      </c>
      <c r="N55" s="15" t="s">
        <v>31</v>
      </c>
      <c r="O55" s="9"/>
      <c r="P55" s="9"/>
    </row>
    <row r="56" spans="1:16" ht="15">
      <c r="A56" s="92">
        <v>2021</v>
      </c>
      <c r="B56" s="93"/>
      <c r="C56" s="4" t="s">
        <v>31</v>
      </c>
      <c r="D56" s="6">
        <v>1</v>
      </c>
      <c r="E56" s="6">
        <v>12.5</v>
      </c>
      <c r="F56" s="6">
        <v>0</v>
      </c>
      <c r="G56" s="4">
        <v>2.56</v>
      </c>
      <c r="H56" s="4" t="s">
        <v>31</v>
      </c>
      <c r="I56" s="4">
        <v>146710.97</v>
      </c>
      <c r="J56" s="7" t="s">
        <v>31</v>
      </c>
      <c r="K56" s="127">
        <v>4.7</v>
      </c>
      <c r="L56" s="128"/>
      <c r="M56" s="3" t="s">
        <v>31</v>
      </c>
      <c r="N56" s="15" t="s">
        <v>31</v>
      </c>
      <c r="O56" s="9"/>
      <c r="P56" s="9"/>
    </row>
    <row r="57" spans="1:16" ht="15">
      <c r="A57" s="92">
        <v>2022</v>
      </c>
      <c r="B57" s="93"/>
      <c r="C57" s="4" t="s">
        <v>31</v>
      </c>
      <c r="D57" s="6">
        <v>1</v>
      </c>
      <c r="E57" s="6">
        <v>12.5</v>
      </c>
      <c r="F57" s="6">
        <v>0</v>
      </c>
      <c r="G57" s="4">
        <v>2.29</v>
      </c>
      <c r="H57" s="4" t="s">
        <v>31</v>
      </c>
      <c r="I57" s="4">
        <v>141667.48</v>
      </c>
      <c r="J57" s="7" t="s">
        <v>31</v>
      </c>
      <c r="K57" s="127">
        <v>4.46</v>
      </c>
      <c r="L57" s="128"/>
      <c r="M57" s="3" t="s">
        <v>31</v>
      </c>
      <c r="N57" s="15" t="s">
        <v>31</v>
      </c>
      <c r="O57" s="9"/>
      <c r="P57" s="9"/>
    </row>
    <row r="58" spans="1:16" ht="15.75" thickBot="1">
      <c r="A58" s="118">
        <v>2023</v>
      </c>
      <c r="B58" s="119"/>
      <c r="C58" s="17" t="s">
        <v>31</v>
      </c>
      <c r="D58" s="18">
        <v>1</v>
      </c>
      <c r="E58" s="18">
        <v>12.5</v>
      </c>
      <c r="F58" s="18">
        <v>0</v>
      </c>
      <c r="G58" s="17">
        <v>2.07</v>
      </c>
      <c r="H58" s="17" t="s">
        <v>31</v>
      </c>
      <c r="I58" s="17">
        <v>135151.53</v>
      </c>
      <c r="J58" s="20" t="s">
        <v>31</v>
      </c>
      <c r="K58" s="129">
        <v>3.81</v>
      </c>
      <c r="L58" s="130"/>
      <c r="M58" s="16" t="s">
        <v>31</v>
      </c>
      <c r="N58" s="21" t="s">
        <v>31</v>
      </c>
      <c r="O58" s="9"/>
      <c r="P58" s="9"/>
    </row>
    <row r="59" spans="2:14" ht="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1:14" ht="15.75">
      <c r="A60" s="13" t="s">
        <v>11</v>
      </c>
      <c r="B60" s="1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6.5" customHeight="1">
      <c r="A61" s="49" t="s">
        <v>50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2:14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48" customHeight="1">
      <c r="A63" s="117" t="s">
        <v>64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</row>
  </sheetData>
  <sheetProtection/>
  <mergeCells count="164">
    <mergeCell ref="K54:L54"/>
    <mergeCell ref="A50:B50"/>
    <mergeCell ref="A58:B58"/>
    <mergeCell ref="K58:L58"/>
    <mergeCell ref="A55:B55"/>
    <mergeCell ref="K55:L55"/>
    <mergeCell ref="A56:B56"/>
    <mergeCell ref="K56:L56"/>
    <mergeCell ref="A57:B57"/>
    <mergeCell ref="K57:L57"/>
    <mergeCell ref="A61:N61"/>
    <mergeCell ref="A63:N63"/>
    <mergeCell ref="A52:B52"/>
    <mergeCell ref="A40:F40"/>
    <mergeCell ref="A41:F41"/>
    <mergeCell ref="D44:D45"/>
    <mergeCell ref="H44:L44"/>
    <mergeCell ref="K45:L45"/>
    <mergeCell ref="K46:L46"/>
    <mergeCell ref="K51:L51"/>
    <mergeCell ref="G9:N9"/>
    <mergeCell ref="B10:D12"/>
    <mergeCell ref="A51:B51"/>
    <mergeCell ref="A38:F38"/>
    <mergeCell ref="A39:F39"/>
    <mergeCell ref="A44:B46"/>
    <mergeCell ref="A48:B48"/>
    <mergeCell ref="A36:F36"/>
    <mergeCell ref="A42:F42"/>
    <mergeCell ref="A37:F37"/>
    <mergeCell ref="G5:N5"/>
    <mergeCell ref="A7:F7"/>
    <mergeCell ref="A8:F8"/>
    <mergeCell ref="G6:N6"/>
    <mergeCell ref="G7:N7"/>
    <mergeCell ref="G8:N8"/>
    <mergeCell ref="A43:F43"/>
    <mergeCell ref="A32:N32"/>
    <mergeCell ref="A1:N1"/>
    <mergeCell ref="A2:F2"/>
    <mergeCell ref="A3:F3"/>
    <mergeCell ref="A4:F4"/>
    <mergeCell ref="A5:F5"/>
    <mergeCell ref="G2:N2"/>
    <mergeCell ref="G3:N3"/>
    <mergeCell ref="G4:N4"/>
    <mergeCell ref="B59:N59"/>
    <mergeCell ref="N44:N46"/>
    <mergeCell ref="K48:L48"/>
    <mergeCell ref="K49:L49"/>
    <mergeCell ref="K50:L50"/>
    <mergeCell ref="A49:B49"/>
    <mergeCell ref="K52:L52"/>
    <mergeCell ref="A47:N47"/>
    <mergeCell ref="A53:N53"/>
    <mergeCell ref="A54:B54"/>
    <mergeCell ref="C44:C45"/>
    <mergeCell ref="E23:E24"/>
    <mergeCell ref="E25:E26"/>
    <mergeCell ref="G42:N42"/>
    <mergeCell ref="O44:O45"/>
    <mergeCell ref="E44:E45"/>
    <mergeCell ref="F44:G44"/>
    <mergeCell ref="M44:M46"/>
    <mergeCell ref="G36:N36"/>
    <mergeCell ref="A34:N34"/>
    <mergeCell ref="G43:N43"/>
    <mergeCell ref="G37:N37"/>
    <mergeCell ref="G38:N38"/>
    <mergeCell ref="G39:N39"/>
    <mergeCell ref="G40:N40"/>
    <mergeCell ref="G41:N41"/>
    <mergeCell ref="E16:E17"/>
    <mergeCell ref="E10:F12"/>
    <mergeCell ref="A6:F6"/>
    <mergeCell ref="A9:F9"/>
    <mergeCell ref="A10:A12"/>
    <mergeCell ref="E18:E19"/>
    <mergeCell ref="A13:A30"/>
    <mergeCell ref="B13:D21"/>
    <mergeCell ref="B22:D30"/>
    <mergeCell ref="I10:N10"/>
    <mergeCell ref="I11:J12"/>
    <mergeCell ref="K11:N11"/>
    <mergeCell ref="K12:L12"/>
    <mergeCell ref="M12:N12"/>
    <mergeCell ref="A31:N31"/>
    <mergeCell ref="E20:E21"/>
    <mergeCell ref="E27:E28"/>
    <mergeCell ref="E29:E30"/>
    <mergeCell ref="E14:E15"/>
    <mergeCell ref="G13:H13"/>
    <mergeCell ref="G14:H14"/>
    <mergeCell ref="G15:H15"/>
    <mergeCell ref="G16:H16"/>
    <mergeCell ref="G17:H17"/>
    <mergeCell ref="G18:H18"/>
    <mergeCell ref="I19:J19"/>
    <mergeCell ref="G22:H22"/>
    <mergeCell ref="G23:H23"/>
    <mergeCell ref="G24:H24"/>
    <mergeCell ref="G25:H25"/>
    <mergeCell ref="G26:H26"/>
    <mergeCell ref="G19:H19"/>
    <mergeCell ref="G20:H20"/>
    <mergeCell ref="G21:H21"/>
    <mergeCell ref="I23:J23"/>
    <mergeCell ref="I13:J13"/>
    <mergeCell ref="I14:J14"/>
    <mergeCell ref="I15:J15"/>
    <mergeCell ref="I16:J16"/>
    <mergeCell ref="I17:J17"/>
    <mergeCell ref="I18:J18"/>
    <mergeCell ref="G30:H30"/>
    <mergeCell ref="G27:H27"/>
    <mergeCell ref="I26:J26"/>
    <mergeCell ref="I27:J27"/>
    <mergeCell ref="I28:J28"/>
    <mergeCell ref="I29:J29"/>
    <mergeCell ref="I30:J30"/>
    <mergeCell ref="G29:H29"/>
    <mergeCell ref="I20:J20"/>
    <mergeCell ref="I21:J21"/>
    <mergeCell ref="I22:J22"/>
    <mergeCell ref="I24:J24"/>
    <mergeCell ref="I25:J25"/>
    <mergeCell ref="G28:H28"/>
    <mergeCell ref="K13:L13"/>
    <mergeCell ref="K14:L14"/>
    <mergeCell ref="K15:L15"/>
    <mergeCell ref="K16:L16"/>
    <mergeCell ref="K17:L17"/>
    <mergeCell ref="K18:L18"/>
    <mergeCell ref="K29:L29"/>
    <mergeCell ref="K30:L30"/>
    <mergeCell ref="K19:L19"/>
    <mergeCell ref="K20:L20"/>
    <mergeCell ref="K21:L21"/>
    <mergeCell ref="K22:L22"/>
    <mergeCell ref="K23:L23"/>
    <mergeCell ref="K24:L24"/>
    <mergeCell ref="M17:N17"/>
    <mergeCell ref="M18:N18"/>
    <mergeCell ref="K25:L25"/>
    <mergeCell ref="K26:L26"/>
    <mergeCell ref="K27:L27"/>
    <mergeCell ref="K28:L28"/>
    <mergeCell ref="M30:N30"/>
    <mergeCell ref="M19:N19"/>
    <mergeCell ref="M20:N20"/>
    <mergeCell ref="M21:N21"/>
    <mergeCell ref="M22:N22"/>
    <mergeCell ref="M23:N23"/>
    <mergeCell ref="M24:N24"/>
    <mergeCell ref="G10:H12"/>
    <mergeCell ref="M25:N25"/>
    <mergeCell ref="M26:N26"/>
    <mergeCell ref="M27:N27"/>
    <mergeCell ref="M28:N28"/>
    <mergeCell ref="M29:N29"/>
    <mergeCell ref="M13:N13"/>
    <mergeCell ref="M14:N14"/>
    <mergeCell ref="M15:N15"/>
    <mergeCell ref="M16:N16"/>
  </mergeCells>
  <printOptions horizontalCentered="1"/>
  <pageMargins left="0.15748031496062992" right="0.03937007874015748" top="0.11811023622047245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2013-11-28T08:07:26Z</dcterms:created>
  <dcterms:modified xsi:type="dcterms:W3CDTF">2021-12-24T08:33:52Z</dcterms:modified>
  <cp:category/>
  <cp:version/>
  <cp:contentType/>
  <cp:contentStatus/>
</cp:coreProperties>
</file>