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здел 4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<sst xmlns="http://schemas.openxmlformats.org/spreadsheetml/2006/main" count="52" uniqueCount="51">
  <si>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Архангельск</t>
  </si>
  <si>
    <t>Северодвинск</t>
  </si>
  <si>
    <t>ГУ по Архангельской области</t>
  </si>
  <si>
    <t>ГУ по Верхневолжскому региону</t>
  </si>
  <si>
    <t>Вологда</t>
  </si>
  <si>
    <t>Кострома</t>
  </si>
  <si>
    <t>Ярославль</t>
  </si>
  <si>
    <t>Форма 4.3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деятельности):</t>
  </si>
  <si>
    <t>ГУ по Ногородской области</t>
  </si>
  <si>
    <t>Форма 4.4 Информация об основных потребительских характеристиках регулируемых товаров и услуг регулируемой организации:</t>
  </si>
  <si>
    <t xml:space="preserve">Форма 4.1 Информация о регулируемой организации (общая информация): </t>
  </si>
  <si>
    <t>1. СТАНДАРТЫ РАСКРЫТИЯ ИНФОРМАЦИИ В СФЕРЕ ТЕПЛОСНАБЖЕНИЯ</t>
  </si>
  <si>
    <t>(Постановление Правительства РФ от 05.07.2013 № 570)</t>
  </si>
  <si>
    <t xml:space="preserve"> Протяженность магистральных сетей (в однотрубном исчислении) (километров)</t>
  </si>
  <si>
    <t>Е</t>
  </si>
  <si>
    <t xml:space="preserve"> Протяженность разводящих сетей (в однотрубном исчислении) (километров)</t>
  </si>
  <si>
    <t>Ж</t>
  </si>
  <si>
    <t xml:space="preserve"> Количество центральных тепловых пунктов (штук)</t>
  </si>
  <si>
    <t>Л</t>
  </si>
  <si>
    <t>М</t>
  </si>
  <si>
    <t>Н</t>
  </si>
  <si>
    <t>Р</t>
  </si>
  <si>
    <t xml:space="preserve">С </t>
  </si>
  <si>
    <t>Т</t>
  </si>
  <si>
    <t>Г</t>
  </si>
  <si>
    <t>Д</t>
  </si>
  <si>
    <t>О нормативах технологических потерь при передаче тепловой энергии, теплоносителя по тепловым сетям, утвержденных уполномоченным органом (Гкал.);</t>
  </si>
  <si>
    <t>О фактическом объеме потерь при передаче тепловой энергии (тыс. Гкал);</t>
  </si>
  <si>
    <t>Об удельном расходе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т./Гкал);</t>
  </si>
  <si>
    <t>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кВт·ч/Гкал);</t>
  </si>
  <si>
    <t>Об удельном расходе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м/Гкал).</t>
  </si>
  <si>
    <t>О доле числа исполненных в срок договоров о подключении (технологическом присоединении);</t>
  </si>
  <si>
    <t>О средней продолжительности рассмотрения заявок на подключение (технологическое присоединение) (дней).</t>
  </si>
  <si>
    <t>-</t>
  </si>
  <si>
    <t>ТЭЦ-1 - 180.5</t>
  </si>
  <si>
    <t>ТЭЦ-2 - 78.7</t>
  </si>
  <si>
    <t>ТЭЦ-3 - 179.6</t>
  </si>
  <si>
    <t>ЛК - 159.8</t>
  </si>
  <si>
    <t>ТВК - 158.5</t>
  </si>
  <si>
    <t>АТЭЦ - 136.5</t>
  </si>
  <si>
    <t>Котельная о. Хабарка - 210</t>
  </si>
  <si>
    <t>Котельная Лениградский, 58 - 160</t>
  </si>
  <si>
    <t>0.0434 (4.86)</t>
  </si>
  <si>
    <t>СТЭЦ-1 - 138.5</t>
  </si>
  <si>
    <t>СТЭЦ-2 - 135.7</t>
  </si>
  <si>
    <t>0.05 (0.909)</t>
  </si>
  <si>
    <t>КТЭЦ-1 - 147.671</t>
  </si>
  <si>
    <t>КТЭЦ-2 - 137.464</t>
  </si>
  <si>
    <t>РК-2 - 165.928</t>
  </si>
  <si>
    <t>КТЭЦ-1 - 0.03142                         КТЭЦ-2 - 0.03821 (передача -0.00607)                                                           РК-2 - 0.0284                                  по электростанциям - 0.03553</t>
  </si>
  <si>
    <t>КТЭЦ-1 - 4.2                            КТЭЦ-2 - 3.03                                                           РК-2 - 0.64                                     по электростанциям - 3.3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</si>
</sst>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top" wrapText="1"/>
    </xf>
    <xf numFmtId="0" fontId="36" fillId="0" borderId="0" xfId="0" applyFont="1" applyBorder="1" applyAlignment="1">
      <alignment/>
    </xf>
    <xf numFmtId="0" fontId="36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6" fillId="0" borderId="12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165" fontId="36" fillId="0" borderId="10" xfId="0" applyNumberFormat="1" applyFont="1" applyBorder="1" applyAlignment="1">
      <alignment horizontal="center" vertical="center" wrapText="1"/>
    </xf>
    <xf numFmtId="10" fontId="36" fillId="0" borderId="10" xfId="0" applyNumberFormat="1" applyFont="1" applyBorder="1" applyAlignment="1">
      <alignment horizontal="center" vertical="center" wrapText="1"/>
    </xf>
    <xf numFmtId="9" fontId="36" fillId="0" borderId="10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2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3" fontId="36" fillId="0" borderId="12" xfId="0" applyNumberFormat="1" applyFont="1" applyBorder="1" applyAlignment="1">
      <alignment horizontal="center" vertical="center" wrapText="1"/>
    </xf>
    <xf numFmtId="3" fontId="36" fillId="0" borderId="16" xfId="0" applyNumberFormat="1" applyFont="1" applyBorder="1" applyAlignment="1">
      <alignment horizontal="center" vertical="center" wrapText="1"/>
    </xf>
    <xf numFmtId="3" fontId="36" fillId="0" borderId="11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2" max="2" width="27.421875" style="0" customWidth="1"/>
    <col min="3" max="3" width="28.7109375" style="0" customWidth="1"/>
    <col min="4" max="7" width="27.57421875" style="0" customWidth="1"/>
    <col min="8" max="8" width="31.57421875" style="0" customWidth="1"/>
  </cols>
  <sheetData>
    <row r="2" spans="2:8" ht="15.75">
      <c r="B2" s="31" t="s">
        <v>11</v>
      </c>
      <c r="C2" s="31"/>
      <c r="D2" s="31"/>
      <c r="E2" s="31"/>
      <c r="F2" s="31"/>
      <c r="G2" s="31"/>
      <c r="H2" s="31"/>
    </row>
    <row r="3" spans="2:8" ht="15.75">
      <c r="B3" s="32" t="s">
        <v>12</v>
      </c>
      <c r="C3" s="32"/>
      <c r="D3" s="32"/>
      <c r="E3" s="32"/>
      <c r="F3" s="32"/>
      <c r="G3" s="32"/>
      <c r="H3" s="32"/>
    </row>
    <row r="5" spans="1:9" ht="15.75">
      <c r="A5" s="27"/>
      <c r="B5" s="43"/>
      <c r="C5" s="44" t="s">
        <v>2</v>
      </c>
      <c r="D5" s="44"/>
      <c r="E5" s="44" t="s">
        <v>3</v>
      </c>
      <c r="F5" s="44"/>
      <c r="G5" s="44"/>
      <c r="H5" s="21" t="s">
        <v>8</v>
      </c>
      <c r="I5" s="2"/>
    </row>
    <row r="6" spans="1:8" ht="15.75">
      <c r="A6" s="27"/>
      <c r="B6" s="43"/>
      <c r="C6" s="7" t="s">
        <v>0</v>
      </c>
      <c r="D6" s="7" t="s">
        <v>1</v>
      </c>
      <c r="E6" s="7" t="s">
        <v>4</v>
      </c>
      <c r="F6" s="7" t="s">
        <v>5</v>
      </c>
      <c r="G6" s="7" t="s">
        <v>6</v>
      </c>
      <c r="H6" s="22"/>
    </row>
    <row r="7" spans="1:8" ht="15.75" customHeight="1">
      <c r="A7" s="18" t="s">
        <v>10</v>
      </c>
      <c r="B7" s="19"/>
      <c r="C7" s="19"/>
      <c r="D7" s="19"/>
      <c r="E7" s="19"/>
      <c r="F7" s="19"/>
      <c r="G7" s="19"/>
      <c r="H7" s="20"/>
    </row>
    <row r="8" spans="1:8" ht="77.25" customHeight="1">
      <c r="A8" s="6" t="s">
        <v>14</v>
      </c>
      <c r="B8" s="1" t="s">
        <v>13</v>
      </c>
      <c r="C8" s="10">
        <v>133.4654</v>
      </c>
      <c r="D8" s="10">
        <v>121.6</v>
      </c>
      <c r="E8" s="10">
        <f>40.552+0.215</f>
        <v>40.767</v>
      </c>
      <c r="F8" s="10">
        <v>152.9666</v>
      </c>
      <c r="G8" s="10">
        <v>425.258</v>
      </c>
      <c r="H8" s="10">
        <v>0</v>
      </c>
    </row>
    <row r="9" spans="1:8" ht="63">
      <c r="A9" s="6" t="s">
        <v>16</v>
      </c>
      <c r="B9" s="1" t="s">
        <v>15</v>
      </c>
      <c r="C9" s="10">
        <v>293.45772</v>
      </c>
      <c r="D9" s="10">
        <v>322.2</v>
      </c>
      <c r="E9" s="10">
        <v>0</v>
      </c>
      <c r="F9" s="10">
        <v>9.5236</v>
      </c>
      <c r="G9" s="10">
        <v>0</v>
      </c>
      <c r="H9" s="10">
        <v>0</v>
      </c>
    </row>
    <row r="10" spans="1:8" ht="31.5">
      <c r="A10" s="6" t="s">
        <v>18</v>
      </c>
      <c r="B10" s="1" t="s">
        <v>17</v>
      </c>
      <c r="C10" s="10">
        <v>32</v>
      </c>
      <c r="D10" s="10">
        <v>4</v>
      </c>
      <c r="E10" s="10">
        <v>0</v>
      </c>
      <c r="F10" s="10">
        <v>0</v>
      </c>
      <c r="G10" s="10">
        <v>6</v>
      </c>
      <c r="H10" s="10"/>
    </row>
    <row r="11" spans="1:8" ht="15" customHeight="1">
      <c r="A11" s="24" t="s">
        <v>7</v>
      </c>
      <c r="B11" s="25"/>
      <c r="C11" s="25"/>
      <c r="D11" s="25"/>
      <c r="E11" s="25"/>
      <c r="F11" s="25"/>
      <c r="G11" s="25"/>
      <c r="H11" s="26"/>
    </row>
    <row r="12" spans="1:8" ht="126">
      <c r="A12" s="6" t="s">
        <v>19</v>
      </c>
      <c r="B12" s="4" t="s">
        <v>26</v>
      </c>
      <c r="C12" s="14">
        <v>420401</v>
      </c>
      <c r="D12" s="14">
        <v>378960</v>
      </c>
      <c r="E12" s="14">
        <v>29233</v>
      </c>
      <c r="F12" s="14">
        <v>194088</v>
      </c>
      <c r="G12" s="14">
        <v>436887</v>
      </c>
      <c r="H12" s="14">
        <v>0</v>
      </c>
    </row>
    <row r="13" spans="1:8" ht="63">
      <c r="A13" s="6" t="s">
        <v>20</v>
      </c>
      <c r="B13" s="4" t="s">
        <v>27</v>
      </c>
      <c r="C13" s="15">
        <v>397.494</v>
      </c>
      <c r="D13" s="15">
        <v>340.345</v>
      </c>
      <c r="E13" s="15">
        <v>24.888</v>
      </c>
      <c r="F13" s="12">
        <v>240.281</v>
      </c>
      <c r="G13" s="13">
        <v>414.72</v>
      </c>
      <c r="H13" s="14">
        <v>0</v>
      </c>
    </row>
    <row r="14" spans="1:8" ht="26.25" customHeight="1">
      <c r="A14" s="21" t="s">
        <v>21</v>
      </c>
      <c r="B14" s="33" t="s">
        <v>28</v>
      </c>
      <c r="C14" s="4" t="s">
        <v>39</v>
      </c>
      <c r="D14" s="8" t="s">
        <v>43</v>
      </c>
      <c r="E14" s="36">
        <v>138.6</v>
      </c>
      <c r="F14" s="4" t="s">
        <v>46</v>
      </c>
      <c r="G14" s="4" t="s">
        <v>34</v>
      </c>
      <c r="H14" s="40">
        <v>156.356</v>
      </c>
    </row>
    <row r="15" spans="1:8" ht="26.25" customHeight="1">
      <c r="A15" s="23"/>
      <c r="B15" s="34"/>
      <c r="C15" s="4" t="s">
        <v>40</v>
      </c>
      <c r="D15" s="28" t="s">
        <v>44</v>
      </c>
      <c r="E15" s="37"/>
      <c r="F15" s="9" t="s">
        <v>47</v>
      </c>
      <c r="G15" s="4" t="s">
        <v>35</v>
      </c>
      <c r="H15" s="41"/>
    </row>
    <row r="16" spans="1:8" ht="26.25" customHeight="1">
      <c r="A16" s="23"/>
      <c r="B16" s="34"/>
      <c r="C16" s="39" t="s">
        <v>41</v>
      </c>
      <c r="D16" s="28"/>
      <c r="E16" s="37"/>
      <c r="F16" s="29" t="s">
        <v>48</v>
      </c>
      <c r="G16" s="4" t="s">
        <v>36</v>
      </c>
      <c r="H16" s="41"/>
    </row>
    <row r="17" spans="1:8" ht="26.25" customHeight="1">
      <c r="A17" s="23"/>
      <c r="B17" s="34"/>
      <c r="C17" s="29"/>
      <c r="D17" s="28"/>
      <c r="E17" s="37"/>
      <c r="F17" s="29"/>
      <c r="G17" s="4" t="s">
        <v>37</v>
      </c>
      <c r="H17" s="41"/>
    </row>
    <row r="18" spans="1:8" ht="26.25" customHeight="1">
      <c r="A18" s="22"/>
      <c r="B18" s="35"/>
      <c r="C18" s="30"/>
      <c r="D18" s="28"/>
      <c r="E18" s="38"/>
      <c r="F18" s="30"/>
      <c r="G18" s="4" t="s">
        <v>38</v>
      </c>
      <c r="H18" s="42"/>
    </row>
    <row r="19" spans="1:8" ht="189">
      <c r="A19" s="6" t="s">
        <v>22</v>
      </c>
      <c r="B19" s="5" t="s">
        <v>29</v>
      </c>
      <c r="C19" s="10" t="s">
        <v>42</v>
      </c>
      <c r="D19" s="10" t="s">
        <v>45</v>
      </c>
      <c r="E19" s="10">
        <f>(33972411+3518475)/779639</f>
        <v>48.08749434032931</v>
      </c>
      <c r="F19" s="10" t="s">
        <v>49</v>
      </c>
      <c r="G19" s="10">
        <v>0.02086</v>
      </c>
      <c r="H19" s="10">
        <v>52.3</v>
      </c>
    </row>
    <row r="20" spans="1:8" ht="189">
      <c r="A20" s="6" t="s">
        <v>23</v>
      </c>
      <c r="B20" s="4" t="s">
        <v>30</v>
      </c>
      <c r="C20" s="10">
        <v>1.16</v>
      </c>
      <c r="D20" s="10">
        <v>0.49</v>
      </c>
      <c r="E20" s="10">
        <f>34240000/779639</f>
        <v>43.91776193853822</v>
      </c>
      <c r="F20" s="10" t="s">
        <v>50</v>
      </c>
      <c r="G20" s="10">
        <v>3.92</v>
      </c>
      <c r="H20" s="10">
        <v>2.156</v>
      </c>
    </row>
    <row r="21" spans="1:8" ht="15.75">
      <c r="A21" s="18" t="s">
        <v>9</v>
      </c>
      <c r="B21" s="19"/>
      <c r="C21" s="19"/>
      <c r="D21" s="19"/>
      <c r="E21" s="19"/>
      <c r="F21" s="19"/>
      <c r="G21" s="19"/>
      <c r="H21" s="20"/>
    </row>
    <row r="22" spans="1:8" ht="78.75">
      <c r="A22" s="6" t="s">
        <v>24</v>
      </c>
      <c r="B22" s="3" t="s">
        <v>31</v>
      </c>
      <c r="C22" s="16">
        <v>0.741</v>
      </c>
      <c r="D22" s="16">
        <v>0.577</v>
      </c>
      <c r="E22" s="17">
        <v>0.87</v>
      </c>
      <c r="F22" s="17">
        <v>0.18</v>
      </c>
      <c r="G22" s="17">
        <v>1</v>
      </c>
      <c r="H22" s="11" t="s">
        <v>33</v>
      </c>
    </row>
    <row r="23" spans="1:8" ht="94.5">
      <c r="A23" s="6" t="s">
        <v>25</v>
      </c>
      <c r="B23" s="3" t="s">
        <v>32</v>
      </c>
      <c r="C23" s="10">
        <v>30</v>
      </c>
      <c r="D23" s="10">
        <v>30</v>
      </c>
      <c r="E23" s="10">
        <v>3</v>
      </c>
      <c r="F23" s="10">
        <v>30</v>
      </c>
      <c r="G23" s="10">
        <v>30</v>
      </c>
      <c r="H23" s="11" t="s">
        <v>33</v>
      </c>
    </row>
  </sheetData>
  <sheetProtection/>
  <mergeCells count="17">
    <mergeCell ref="B2:H2"/>
    <mergeCell ref="B3:H3"/>
    <mergeCell ref="B14:B18"/>
    <mergeCell ref="E14:E18"/>
    <mergeCell ref="C16:C18"/>
    <mergeCell ref="H14:H18"/>
    <mergeCell ref="B5:B6"/>
    <mergeCell ref="C5:D5"/>
    <mergeCell ref="E5:G5"/>
    <mergeCell ref="A21:H21"/>
    <mergeCell ref="H5:H6"/>
    <mergeCell ref="A14:A18"/>
    <mergeCell ref="A11:H11"/>
    <mergeCell ref="A7:H7"/>
    <mergeCell ref="A5:A6"/>
    <mergeCell ref="D15:D18"/>
    <mergeCell ref="F16:F1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2016-04-08T07:54:59Z</dcterms:modified>
  <cp:category/>
  <cp:version/>
  <cp:contentType/>
  <cp:contentStatus/>
</cp:coreProperties>
</file>